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495" windowWidth="20505" windowHeight="466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<sst xmlns="http://schemas.openxmlformats.org/spreadsheetml/2006/main" count="156" uniqueCount="40">
  <si>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</si>
  <si>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</si>
  <si>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</si>
  <si>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</si>
  <si>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</si>
  <si>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</si>
  <si>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</si>
  <si>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</si>
  <si>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</si>
  <si>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</si>
  <si>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</si>
  <si>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</si>
  <si>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EXIST</t>
  </si>
  <si>
    <t>USO</t>
  </si>
  <si>
    <t>DELEGACIÓN                   POLÍTICA</t>
  </si>
  <si>
    <t>ESCUELAS</t>
  </si>
  <si>
    <t>ALUMNOS</t>
  </si>
  <si>
    <t>AULAS</t>
  </si>
  <si>
    <t>PERSONAL POR FUNCIÓN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</si>
  <si>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GLOBAL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</si>
  <si>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</si>
  <si>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</si>
  <si>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</si>
  <si>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</si>
  <si>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</si>
  <si>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</si>
  <si>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</si>
  <si>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</si>
  <si>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</si>
  <si>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</si>
  <si>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</si>
  <si>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</si>
  <si>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</si>
  <si>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</si>
  <si>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</si>
  <si>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</si>
  <si>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AUTÓNOMO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</si>
  <si>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</si>
  <si>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FEDERAL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</si>
  <si>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PARTICULAR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</si>
</sst>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MS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54" applyNumberFormat="1" applyFont="1">
      <alignment/>
      <protection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30" fillId="24" borderId="10" xfId="53" applyFont="1" applyFill="1" applyBorder="1" applyAlignment="1">
      <alignment vertical="center"/>
      <protection/>
    </xf>
    <xf numFmtId="0" fontId="21" fillId="25" borderId="10" xfId="53" applyFont="1" applyFill="1" applyBorder="1">
      <alignment/>
      <protection/>
    </xf>
    <xf numFmtId="3" fontId="21" fillId="25" borderId="10" xfId="53" applyNumberFormat="1" applyFont="1" applyFill="1" applyBorder="1">
      <alignment/>
      <protection/>
    </xf>
    <xf numFmtId="0" fontId="21" fillId="24" borderId="10" xfId="53" applyFont="1" applyFill="1" applyBorder="1">
      <alignment/>
      <protection/>
    </xf>
    <xf numFmtId="3" fontId="21" fillId="24" borderId="10" xfId="53" applyNumberFormat="1" applyFont="1" applyFill="1" applyBorder="1">
      <alignment/>
      <protection/>
    </xf>
    <xf numFmtId="41" fontId="21" fillId="24" borderId="10" xfId="53" applyNumberFormat="1" applyFont="1" applyFill="1" applyBorder="1">
      <alignment/>
      <protection/>
    </xf>
    <xf numFmtId="41" fontId="21" fillId="25" borderId="10" xfId="53" applyNumberFormat="1" applyFont="1" applyFill="1" applyBorder="1">
      <alignment/>
      <protection/>
    </xf>
    <xf numFmtId="0" fontId="22" fillId="25" borderId="10" xfId="53" applyFont="1" applyFill="1" applyBorder="1">
      <alignment/>
      <protection/>
    </xf>
    <xf numFmtId="3" fontId="22" fillId="25" borderId="10" xfId="53" applyNumberFormat="1" applyFont="1" applyFill="1" applyBorder="1">
      <alignment/>
      <protection/>
    </xf>
    <xf numFmtId="0" fontId="30" fillId="24" borderId="11" xfId="53" applyFont="1" applyFill="1" applyBorder="1" applyAlignment="1">
      <alignment vertical="center" wrapText="1"/>
      <protection/>
    </xf>
    <xf numFmtId="0" fontId="30" fillId="24" borderId="10" xfId="53" applyFont="1" applyFill="1" applyBorder="1" applyAlignment="1">
      <alignment horizontal="center" vertical="center"/>
      <protection/>
    </xf>
    <xf numFmtId="0" fontId="30" fillId="24" borderId="11" xfId="53" applyFont="1" applyFill="1" applyBorder="1" applyAlignment="1">
      <alignment horizontal="center" vertical="center" wrapText="1"/>
      <protection/>
    </xf>
    <xf numFmtId="0" fontId="30" fillId="24" borderId="12" xfId="53" applyFont="1" applyFill="1" applyBorder="1" applyAlignment="1">
      <alignment horizontal="center" vertical="center" wrapText="1"/>
      <protection/>
    </xf>
    <xf numFmtId="0" fontId="30" fillId="24" borderId="11" xfId="53" applyFont="1" applyFill="1" applyBorder="1" applyAlignment="1">
      <alignment horizontal="center" wrapText="1"/>
      <protection/>
    </xf>
    <xf numFmtId="0" fontId="30" fillId="24" borderId="12" xfId="53" applyFont="1" applyFill="1" applyBorder="1" applyAlignment="1">
      <alignment horizontal="center" wrapText="1"/>
      <protection/>
    </xf>
    <xf numFmtId="0" fontId="30" fillId="24" borderId="13" xfId="53" applyFont="1" applyFill="1" applyBorder="1" applyAlignment="1">
      <alignment horizontal="center" vertical="center"/>
      <protection/>
    </xf>
    <xf numFmtId="0" fontId="30" fillId="24" borderId="14" xfId="53" applyFont="1" applyFill="1" applyBorder="1" applyAlignment="1">
      <alignment horizontal="center" vertical="center"/>
      <protection/>
    </xf>
    <xf numFmtId="0" fontId="30" fillId="24" borderId="15" xfId="53" applyFont="1" applyFill="1" applyBorder="1" applyAlignment="1">
      <alignment horizontal="center" vertical="center"/>
      <protection/>
    </xf>
    <xf numFmtId="0" fontId="30" fillId="24" borderId="13" xfId="53" applyFont="1" applyFill="1" applyBorder="1" applyAlignment="1">
      <alignment horizontal="center"/>
      <protection/>
    </xf>
    <xf numFmtId="0" fontId="30" fillId="24" borderId="15" xfId="53" applyFont="1" applyFill="1" applyBorder="1" applyAlignment="1">
      <alignment horizontal="center"/>
      <protection/>
    </xf>
    <xf numFmtId="0" fontId="30" fillId="24" borderId="16" xfId="53" applyFont="1" applyFill="1" applyBorder="1" applyAlignment="1">
      <alignment horizontal="center" vertical="center"/>
      <protection/>
    </xf>
    <xf numFmtId="0" fontId="30" fillId="24" borderId="17" xfId="53" applyFont="1" applyFill="1" applyBorder="1" applyAlignment="1">
      <alignment horizontal="center" vertical="center"/>
      <protection/>
    </xf>
    <xf numFmtId="0" fontId="30" fillId="24" borderId="18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rmal_Glob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76200</xdr:colOff>
      <xdr:row>3</xdr:row>
      <xdr:rowOff>95250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77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29</xdr:row>
      <xdr:rowOff>9525</xdr:rowOff>
    </xdr:from>
    <xdr:to>
      <xdr:col>14</xdr:col>
      <xdr:colOff>161925</xdr:colOff>
      <xdr:row>34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438775"/>
          <a:ext cx="9753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76200</xdr:rowOff>
    </xdr:from>
    <xdr:to>
      <xdr:col>16</xdr:col>
      <xdr:colOff>923925</xdr:colOff>
      <xdr:row>3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77625" y="76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19</v>
      </c>
      <c r="D6" s="2"/>
      <c r="N6" s="2" t="s">
        <v>37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17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</row>
    <row r="10" spans="1:19" s="3" customFormat="1" ht="15" customHeight="1">
      <c r="A10" s="8" t="s">
        <v>20</v>
      </c>
      <c r="B10" s="9">
        <v>1326</v>
      </c>
      <c r="C10" s="9">
        <v>448</v>
      </c>
      <c r="D10" s="9">
        <v>878</v>
      </c>
      <c r="E10" s="9">
        <v>116</v>
      </c>
      <c r="F10" s="9">
        <v>38</v>
      </c>
      <c r="G10" s="9">
        <v>2</v>
      </c>
      <c r="H10" s="9">
        <v>321</v>
      </c>
      <c r="I10" s="9">
        <v>43</v>
      </c>
      <c r="J10" s="9">
        <v>33</v>
      </c>
      <c r="K10" s="9">
        <v>89</v>
      </c>
      <c r="L10" s="9">
        <v>99</v>
      </c>
      <c r="M10" s="9">
        <v>21</v>
      </c>
      <c r="N10" s="9">
        <v>646</v>
      </c>
      <c r="O10" s="9">
        <v>113</v>
      </c>
      <c r="P10" s="9">
        <v>111</v>
      </c>
      <c r="Q10" s="9">
        <v>39</v>
      </c>
      <c r="S10" s="6"/>
    </row>
    <row r="11" spans="1:17" s="3" customFormat="1" ht="15" customHeight="1">
      <c r="A11" s="10" t="s">
        <v>21</v>
      </c>
      <c r="B11" s="11">
        <v>878</v>
      </c>
      <c r="C11" s="11">
        <v>212</v>
      </c>
      <c r="D11" s="11">
        <v>666</v>
      </c>
      <c r="E11" s="11">
        <v>78</v>
      </c>
      <c r="F11" s="11">
        <v>27</v>
      </c>
      <c r="G11" s="11">
        <v>0</v>
      </c>
      <c r="H11" s="11">
        <v>242</v>
      </c>
      <c r="I11" s="11">
        <v>30</v>
      </c>
      <c r="J11" s="11">
        <v>41</v>
      </c>
      <c r="K11" s="11">
        <v>104</v>
      </c>
      <c r="L11" s="11">
        <v>86</v>
      </c>
      <c r="M11" s="11">
        <v>9</v>
      </c>
      <c r="N11" s="11">
        <v>539</v>
      </c>
      <c r="O11" s="11">
        <v>81</v>
      </c>
      <c r="P11" s="11">
        <v>77</v>
      </c>
      <c r="Q11" s="11">
        <v>27</v>
      </c>
    </row>
    <row r="12" spans="1:17" s="3" customFormat="1" ht="15" customHeight="1">
      <c r="A12" s="8" t="s">
        <v>22</v>
      </c>
      <c r="B12" s="9">
        <v>2099</v>
      </c>
      <c r="C12" s="9">
        <v>766</v>
      </c>
      <c r="D12" s="9">
        <v>1333</v>
      </c>
      <c r="E12" s="9">
        <v>183</v>
      </c>
      <c r="F12" s="9">
        <v>48</v>
      </c>
      <c r="G12" s="9">
        <v>3</v>
      </c>
      <c r="H12" s="9">
        <v>670</v>
      </c>
      <c r="I12" s="9">
        <v>123</v>
      </c>
      <c r="J12" s="9">
        <v>155</v>
      </c>
      <c r="K12" s="9">
        <v>223</v>
      </c>
      <c r="L12" s="9">
        <v>209</v>
      </c>
      <c r="M12" s="9">
        <v>42</v>
      </c>
      <c r="N12" s="9">
        <v>1473</v>
      </c>
      <c r="O12" s="9">
        <v>178</v>
      </c>
      <c r="P12" s="9">
        <v>177</v>
      </c>
      <c r="Q12" s="9">
        <v>48</v>
      </c>
    </row>
    <row r="13" spans="1:17" s="3" customFormat="1" ht="15" customHeight="1">
      <c r="A13" s="10" t="s">
        <v>23</v>
      </c>
      <c r="B13" s="11">
        <v>2072</v>
      </c>
      <c r="C13" s="11">
        <v>752</v>
      </c>
      <c r="D13" s="11">
        <v>1320</v>
      </c>
      <c r="E13" s="11">
        <v>137</v>
      </c>
      <c r="F13" s="11">
        <v>43</v>
      </c>
      <c r="G13" s="11">
        <v>2</v>
      </c>
      <c r="H13" s="11">
        <v>620</v>
      </c>
      <c r="I13" s="11">
        <v>77</v>
      </c>
      <c r="J13" s="11">
        <v>110</v>
      </c>
      <c r="K13" s="11">
        <v>209</v>
      </c>
      <c r="L13" s="11">
        <v>195</v>
      </c>
      <c r="M13" s="11">
        <v>38</v>
      </c>
      <c r="N13" s="11">
        <v>1294</v>
      </c>
      <c r="O13" s="11">
        <v>145</v>
      </c>
      <c r="P13" s="11">
        <v>135</v>
      </c>
      <c r="Q13" s="11">
        <v>46</v>
      </c>
    </row>
    <row r="14" spans="1:17" s="3" customFormat="1" ht="15" customHeight="1">
      <c r="A14" s="8" t="s">
        <v>24</v>
      </c>
      <c r="B14" s="9">
        <v>512</v>
      </c>
      <c r="C14" s="9">
        <v>134</v>
      </c>
      <c r="D14" s="9">
        <v>378</v>
      </c>
      <c r="E14" s="9">
        <v>47</v>
      </c>
      <c r="F14" s="9">
        <v>16</v>
      </c>
      <c r="G14" s="9">
        <v>4</v>
      </c>
      <c r="H14" s="9">
        <v>94</v>
      </c>
      <c r="I14" s="9">
        <v>16</v>
      </c>
      <c r="J14" s="9">
        <v>6</v>
      </c>
      <c r="K14" s="9">
        <v>37</v>
      </c>
      <c r="L14" s="9">
        <v>32</v>
      </c>
      <c r="M14" s="9">
        <v>9</v>
      </c>
      <c r="N14" s="9">
        <v>214</v>
      </c>
      <c r="O14" s="9">
        <v>36</v>
      </c>
      <c r="P14" s="9">
        <v>36</v>
      </c>
      <c r="Q14" s="9">
        <v>16</v>
      </c>
    </row>
    <row r="15" spans="1:17" s="3" customFormat="1" ht="15" customHeight="1">
      <c r="A15" s="10" t="s">
        <v>25</v>
      </c>
      <c r="B15" s="11">
        <v>3595</v>
      </c>
      <c r="C15" s="11">
        <v>1466</v>
      </c>
      <c r="D15" s="11">
        <v>2129</v>
      </c>
      <c r="E15" s="11">
        <v>274</v>
      </c>
      <c r="F15" s="11">
        <v>81</v>
      </c>
      <c r="G15" s="11">
        <v>8</v>
      </c>
      <c r="H15" s="11">
        <v>1233</v>
      </c>
      <c r="I15" s="11">
        <v>155</v>
      </c>
      <c r="J15" s="11">
        <v>268</v>
      </c>
      <c r="K15" s="11">
        <v>416</v>
      </c>
      <c r="L15" s="11">
        <v>392</v>
      </c>
      <c r="M15" s="11">
        <v>66</v>
      </c>
      <c r="N15" s="11">
        <v>2619</v>
      </c>
      <c r="O15" s="11">
        <v>281</v>
      </c>
      <c r="P15" s="11">
        <v>269</v>
      </c>
      <c r="Q15" s="11">
        <v>80</v>
      </c>
    </row>
    <row r="16" spans="1:17" s="3" customFormat="1" ht="15" customHeight="1">
      <c r="A16" s="8" t="s">
        <v>26</v>
      </c>
      <c r="B16" s="9">
        <v>2849</v>
      </c>
      <c r="C16" s="9">
        <v>1062</v>
      </c>
      <c r="D16" s="9">
        <v>1787</v>
      </c>
      <c r="E16" s="9">
        <v>192</v>
      </c>
      <c r="F16" s="9">
        <v>56</v>
      </c>
      <c r="G16" s="9">
        <v>1</v>
      </c>
      <c r="H16" s="9">
        <v>742</v>
      </c>
      <c r="I16" s="9">
        <v>99</v>
      </c>
      <c r="J16" s="9">
        <v>114</v>
      </c>
      <c r="K16" s="9">
        <v>238</v>
      </c>
      <c r="L16" s="9">
        <v>208</v>
      </c>
      <c r="M16" s="9">
        <v>39</v>
      </c>
      <c r="N16" s="9">
        <v>1497</v>
      </c>
      <c r="O16" s="9">
        <v>187</v>
      </c>
      <c r="P16" s="9">
        <v>179</v>
      </c>
      <c r="Q16" s="9">
        <v>58</v>
      </c>
    </row>
    <row r="17" spans="1:17" s="3" customFormat="1" ht="15" customHeight="1">
      <c r="A17" s="10" t="s">
        <v>27</v>
      </c>
      <c r="B17" s="11">
        <v>952</v>
      </c>
      <c r="C17" s="11">
        <v>312</v>
      </c>
      <c r="D17" s="11">
        <v>640</v>
      </c>
      <c r="E17" s="11">
        <v>70</v>
      </c>
      <c r="F17" s="11">
        <v>28</v>
      </c>
      <c r="G17" s="11">
        <v>2</v>
      </c>
      <c r="H17" s="11">
        <v>279</v>
      </c>
      <c r="I17" s="11">
        <v>37</v>
      </c>
      <c r="J17" s="11">
        <v>43</v>
      </c>
      <c r="K17" s="11">
        <v>106</v>
      </c>
      <c r="L17" s="11">
        <v>92</v>
      </c>
      <c r="M17" s="11">
        <v>6</v>
      </c>
      <c r="N17" s="11">
        <v>593</v>
      </c>
      <c r="O17" s="11">
        <v>61</v>
      </c>
      <c r="P17" s="11">
        <v>61</v>
      </c>
      <c r="Q17" s="11">
        <v>28</v>
      </c>
    </row>
    <row r="18" spans="1:17" s="3" customFormat="1" ht="15" customHeight="1">
      <c r="A18" s="8" t="s">
        <v>28</v>
      </c>
      <c r="B18" s="9">
        <v>1879</v>
      </c>
      <c r="C18" s="9">
        <v>600</v>
      </c>
      <c r="D18" s="9">
        <v>1279</v>
      </c>
      <c r="E18" s="9">
        <v>150</v>
      </c>
      <c r="F18" s="9">
        <v>57</v>
      </c>
      <c r="G18" s="13">
        <v>0</v>
      </c>
      <c r="H18" s="9">
        <v>450</v>
      </c>
      <c r="I18" s="9">
        <v>59</v>
      </c>
      <c r="J18" s="9">
        <v>132</v>
      </c>
      <c r="K18" s="9">
        <v>205</v>
      </c>
      <c r="L18" s="9">
        <v>241</v>
      </c>
      <c r="M18" s="9">
        <v>48</v>
      </c>
      <c r="N18" s="9">
        <v>1192</v>
      </c>
      <c r="O18" s="9">
        <v>140</v>
      </c>
      <c r="P18" s="9">
        <v>134</v>
      </c>
      <c r="Q18" s="9">
        <v>58</v>
      </c>
    </row>
    <row r="19" spans="1:17" s="3" customFormat="1" ht="15" customHeight="1">
      <c r="A19" s="10" t="s">
        <v>29</v>
      </c>
      <c r="B19" s="11">
        <v>287</v>
      </c>
      <c r="C19" s="11">
        <v>91</v>
      </c>
      <c r="D19" s="11">
        <v>196</v>
      </c>
      <c r="E19" s="11">
        <v>35</v>
      </c>
      <c r="F19" s="11">
        <v>8</v>
      </c>
      <c r="G19" s="11">
        <v>0</v>
      </c>
      <c r="H19" s="11">
        <v>57</v>
      </c>
      <c r="I19" s="11">
        <v>14</v>
      </c>
      <c r="J19" s="11">
        <v>15</v>
      </c>
      <c r="K19" s="11">
        <v>19</v>
      </c>
      <c r="L19" s="11">
        <v>24</v>
      </c>
      <c r="M19" s="11">
        <v>3</v>
      </c>
      <c r="N19" s="11">
        <v>140</v>
      </c>
      <c r="O19" s="11">
        <v>25</v>
      </c>
      <c r="P19" s="11">
        <v>25</v>
      </c>
      <c r="Q19" s="11">
        <v>8</v>
      </c>
    </row>
    <row r="20" spans="1:17" s="3" customFormat="1" ht="15" customHeight="1">
      <c r="A20" s="8" t="s">
        <v>30</v>
      </c>
      <c r="B20" s="9">
        <v>3056</v>
      </c>
      <c r="C20" s="9">
        <v>1191</v>
      </c>
      <c r="D20" s="9">
        <v>1865</v>
      </c>
      <c r="E20" s="9">
        <v>217</v>
      </c>
      <c r="F20" s="9">
        <v>59</v>
      </c>
      <c r="G20" s="9">
        <v>4</v>
      </c>
      <c r="H20" s="9">
        <v>708</v>
      </c>
      <c r="I20" s="9">
        <v>90</v>
      </c>
      <c r="J20" s="9">
        <v>140</v>
      </c>
      <c r="K20" s="9">
        <v>267</v>
      </c>
      <c r="L20" s="9">
        <v>252</v>
      </c>
      <c r="M20" s="9">
        <v>78</v>
      </c>
      <c r="N20" s="9">
        <v>1598</v>
      </c>
      <c r="O20" s="9">
        <v>207</v>
      </c>
      <c r="P20" s="9">
        <v>203</v>
      </c>
      <c r="Q20" s="9">
        <v>61</v>
      </c>
    </row>
    <row r="21" spans="1:17" s="3" customFormat="1" ht="15" customHeight="1">
      <c r="A21" s="10" t="s">
        <v>31</v>
      </c>
      <c r="B21" s="11">
        <v>125</v>
      </c>
      <c r="C21" s="11">
        <v>6</v>
      </c>
      <c r="D21" s="11">
        <v>119</v>
      </c>
      <c r="E21" s="11">
        <v>10</v>
      </c>
      <c r="F21" s="11">
        <v>8</v>
      </c>
      <c r="G21" s="12">
        <v>1</v>
      </c>
      <c r="H21" s="11">
        <v>22</v>
      </c>
      <c r="I21" s="11">
        <v>10</v>
      </c>
      <c r="J21" s="11">
        <v>21</v>
      </c>
      <c r="K21" s="11">
        <v>30</v>
      </c>
      <c r="L21" s="11">
        <v>23</v>
      </c>
      <c r="M21" s="11">
        <v>4</v>
      </c>
      <c r="N21" s="11">
        <v>119</v>
      </c>
      <c r="O21" s="11">
        <v>11</v>
      </c>
      <c r="P21" s="11">
        <v>11</v>
      </c>
      <c r="Q21" s="11">
        <v>8</v>
      </c>
    </row>
    <row r="22" spans="1:17" s="3" customFormat="1" ht="15" customHeight="1">
      <c r="A22" s="8" t="s">
        <v>32</v>
      </c>
      <c r="B22" s="9">
        <v>409</v>
      </c>
      <c r="C22" s="9">
        <v>98</v>
      </c>
      <c r="D22" s="9">
        <v>311</v>
      </c>
      <c r="E22" s="9">
        <v>41</v>
      </c>
      <c r="F22" s="9">
        <v>14</v>
      </c>
      <c r="G22" s="13">
        <v>0</v>
      </c>
      <c r="H22" s="9">
        <v>85</v>
      </c>
      <c r="I22" s="9">
        <v>20</v>
      </c>
      <c r="J22" s="9">
        <v>37</v>
      </c>
      <c r="K22" s="9">
        <v>39</v>
      </c>
      <c r="L22" s="9">
        <v>25</v>
      </c>
      <c r="M22" s="9">
        <v>3</v>
      </c>
      <c r="N22" s="9">
        <v>223</v>
      </c>
      <c r="O22" s="9">
        <v>39</v>
      </c>
      <c r="P22" s="9">
        <v>39</v>
      </c>
      <c r="Q22" s="9">
        <v>14</v>
      </c>
    </row>
    <row r="23" spans="1:17" s="3" customFormat="1" ht="15" customHeight="1">
      <c r="A23" s="10" t="s">
        <v>33</v>
      </c>
      <c r="B23" s="11">
        <v>1450</v>
      </c>
      <c r="C23" s="11">
        <v>509</v>
      </c>
      <c r="D23" s="11">
        <v>941</v>
      </c>
      <c r="E23" s="11">
        <v>103</v>
      </c>
      <c r="F23" s="11">
        <v>27</v>
      </c>
      <c r="G23" s="11">
        <v>1</v>
      </c>
      <c r="H23" s="11">
        <v>374</v>
      </c>
      <c r="I23" s="11">
        <v>44</v>
      </c>
      <c r="J23" s="11">
        <v>71</v>
      </c>
      <c r="K23" s="11">
        <v>107</v>
      </c>
      <c r="L23" s="11">
        <v>127</v>
      </c>
      <c r="M23" s="11">
        <v>17</v>
      </c>
      <c r="N23" s="11">
        <v>768</v>
      </c>
      <c r="O23" s="11">
        <v>93</v>
      </c>
      <c r="P23" s="11">
        <v>89</v>
      </c>
      <c r="Q23" s="11">
        <v>28</v>
      </c>
    </row>
    <row r="24" spans="1:17" s="3" customFormat="1" ht="15" customHeight="1">
      <c r="A24" s="8" t="s">
        <v>34</v>
      </c>
      <c r="B24" s="9">
        <v>1206</v>
      </c>
      <c r="C24" s="9">
        <v>422</v>
      </c>
      <c r="D24" s="9">
        <v>784</v>
      </c>
      <c r="E24" s="9">
        <v>108</v>
      </c>
      <c r="F24" s="9">
        <v>42</v>
      </c>
      <c r="G24" s="9">
        <v>1</v>
      </c>
      <c r="H24" s="9">
        <v>384</v>
      </c>
      <c r="I24" s="9">
        <v>82</v>
      </c>
      <c r="J24" s="9">
        <v>84</v>
      </c>
      <c r="K24" s="9">
        <v>160</v>
      </c>
      <c r="L24" s="9">
        <v>143</v>
      </c>
      <c r="M24" s="9">
        <v>54</v>
      </c>
      <c r="N24" s="9">
        <v>950</v>
      </c>
      <c r="O24" s="9">
        <v>96</v>
      </c>
      <c r="P24" s="9">
        <v>95</v>
      </c>
      <c r="Q24" s="9">
        <v>42</v>
      </c>
    </row>
    <row r="25" spans="1:17" s="3" customFormat="1" ht="15" customHeight="1">
      <c r="A25" s="10" t="s">
        <v>35</v>
      </c>
      <c r="B25" s="11">
        <v>544</v>
      </c>
      <c r="C25" s="11">
        <v>189</v>
      </c>
      <c r="D25" s="11">
        <v>355</v>
      </c>
      <c r="E25" s="11">
        <v>46</v>
      </c>
      <c r="F25" s="11">
        <v>16</v>
      </c>
      <c r="G25" s="12">
        <v>0</v>
      </c>
      <c r="H25" s="11">
        <v>148</v>
      </c>
      <c r="I25" s="11">
        <v>28</v>
      </c>
      <c r="J25" s="11">
        <v>40</v>
      </c>
      <c r="K25" s="11">
        <v>56</v>
      </c>
      <c r="L25" s="11">
        <v>58</v>
      </c>
      <c r="M25" s="11">
        <v>7</v>
      </c>
      <c r="N25" s="11">
        <v>353</v>
      </c>
      <c r="O25" s="11">
        <v>40</v>
      </c>
      <c r="P25" s="11">
        <v>39</v>
      </c>
      <c r="Q25" s="11">
        <v>16</v>
      </c>
    </row>
    <row r="26" spans="1:17" s="3" customFormat="1" ht="15" customHeight="1">
      <c r="A26" s="14" t="s">
        <v>0</v>
      </c>
      <c r="B26" s="15">
        <f>SUM(B10:B25)</f>
        <v>23239</v>
      </c>
      <c r="C26" s="15">
        <f aca="true" t="shared" si="0" ref="C26:Q26">SUM(C10:C25)</f>
        <v>8258</v>
      </c>
      <c r="D26" s="15">
        <f t="shared" si="0"/>
        <v>14981</v>
      </c>
      <c r="E26" s="15">
        <f t="shared" si="0"/>
        <v>1807</v>
      </c>
      <c r="F26" s="15">
        <f t="shared" si="0"/>
        <v>568</v>
      </c>
      <c r="G26" s="15">
        <f t="shared" si="0"/>
        <v>29</v>
      </c>
      <c r="H26" s="15">
        <f t="shared" si="0"/>
        <v>6429</v>
      </c>
      <c r="I26" s="15">
        <f t="shared" si="0"/>
        <v>927</v>
      </c>
      <c r="J26" s="15">
        <f t="shared" si="0"/>
        <v>1310</v>
      </c>
      <c r="K26" s="15">
        <f t="shared" si="0"/>
        <v>2305</v>
      </c>
      <c r="L26" s="15">
        <f t="shared" si="0"/>
        <v>2206</v>
      </c>
      <c r="M26" s="15">
        <f t="shared" si="0"/>
        <v>444</v>
      </c>
      <c r="N26" s="15">
        <f t="shared" si="0"/>
        <v>14218</v>
      </c>
      <c r="O26" s="15">
        <f t="shared" si="0"/>
        <v>1733</v>
      </c>
      <c r="P26" s="15">
        <f t="shared" si="0"/>
        <v>1680</v>
      </c>
      <c r="Q26" s="15">
        <f t="shared" si="0"/>
        <v>577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Q8:Q9"/>
    <mergeCell ref="A8:A9"/>
    <mergeCell ref="B8:D8"/>
    <mergeCell ref="E8:E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38</v>
      </c>
      <c r="D6" s="2"/>
      <c r="N6" s="2" t="s">
        <v>37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35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5" customHeight="1">
      <c r="A10" s="8" t="s">
        <v>20</v>
      </c>
      <c r="B10" s="9">
        <v>461</v>
      </c>
      <c r="C10" s="9">
        <v>126</v>
      </c>
      <c r="D10" s="9">
        <v>335</v>
      </c>
      <c r="E10" s="9">
        <v>39</v>
      </c>
      <c r="F10" s="9">
        <v>21</v>
      </c>
      <c r="G10" s="9">
        <v>1</v>
      </c>
      <c r="H10" s="9">
        <v>116</v>
      </c>
      <c r="I10" s="9">
        <v>23</v>
      </c>
      <c r="J10" s="9">
        <v>15</v>
      </c>
      <c r="K10" s="9">
        <v>54</v>
      </c>
      <c r="L10" s="9">
        <v>51</v>
      </c>
      <c r="M10" s="9">
        <v>10</v>
      </c>
      <c r="N10" s="9">
        <v>291</v>
      </c>
      <c r="O10" s="9">
        <v>38</v>
      </c>
      <c r="P10" s="9">
        <v>38</v>
      </c>
      <c r="Q10" s="9">
        <v>22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5" customHeight="1">
      <c r="A11" s="10" t="s">
        <v>21</v>
      </c>
      <c r="B11" s="11">
        <v>629</v>
      </c>
      <c r="C11" s="11">
        <v>143</v>
      </c>
      <c r="D11" s="11">
        <v>486</v>
      </c>
      <c r="E11" s="11">
        <v>58</v>
      </c>
      <c r="F11" s="11">
        <v>22</v>
      </c>
      <c r="G11" s="11">
        <v>0</v>
      </c>
      <c r="H11" s="11">
        <v>182</v>
      </c>
      <c r="I11" s="11">
        <v>23</v>
      </c>
      <c r="J11" s="11">
        <v>32</v>
      </c>
      <c r="K11" s="11">
        <v>81</v>
      </c>
      <c r="L11" s="11">
        <v>61</v>
      </c>
      <c r="M11" s="11">
        <v>5</v>
      </c>
      <c r="N11" s="11">
        <v>406</v>
      </c>
      <c r="O11" s="11">
        <v>56</v>
      </c>
      <c r="P11" s="11">
        <v>56</v>
      </c>
      <c r="Q11" s="11">
        <v>22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3" customFormat="1" ht="15" customHeight="1">
      <c r="A12" s="8" t="s">
        <v>22</v>
      </c>
      <c r="B12" s="9">
        <v>1200</v>
      </c>
      <c r="C12" s="9">
        <v>434</v>
      </c>
      <c r="D12" s="9">
        <v>766</v>
      </c>
      <c r="E12" s="9">
        <v>115</v>
      </c>
      <c r="F12" s="9">
        <v>29</v>
      </c>
      <c r="G12" s="9">
        <v>2</v>
      </c>
      <c r="H12" s="9">
        <v>464</v>
      </c>
      <c r="I12" s="9">
        <v>101</v>
      </c>
      <c r="J12" s="9">
        <v>142</v>
      </c>
      <c r="K12" s="9">
        <v>178</v>
      </c>
      <c r="L12" s="9">
        <v>165</v>
      </c>
      <c r="M12" s="9">
        <v>35</v>
      </c>
      <c r="N12" s="9">
        <v>1116</v>
      </c>
      <c r="O12" s="9">
        <v>113</v>
      </c>
      <c r="P12" s="9">
        <v>112</v>
      </c>
      <c r="Q12" s="9">
        <v>30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3" customFormat="1" ht="15" customHeight="1">
      <c r="A13" s="10" t="s">
        <v>23</v>
      </c>
      <c r="B13" s="11">
        <v>1060</v>
      </c>
      <c r="C13" s="11">
        <v>352</v>
      </c>
      <c r="D13" s="11">
        <v>708</v>
      </c>
      <c r="E13" s="11">
        <v>73</v>
      </c>
      <c r="F13" s="11">
        <v>30</v>
      </c>
      <c r="G13" s="11">
        <v>2</v>
      </c>
      <c r="H13" s="11">
        <v>362</v>
      </c>
      <c r="I13" s="11">
        <v>56</v>
      </c>
      <c r="J13" s="11">
        <v>79</v>
      </c>
      <c r="K13" s="11">
        <v>129</v>
      </c>
      <c r="L13" s="11">
        <v>112</v>
      </c>
      <c r="M13" s="11">
        <v>7</v>
      </c>
      <c r="N13" s="11">
        <v>777</v>
      </c>
      <c r="O13" s="11">
        <v>73</v>
      </c>
      <c r="P13" s="11">
        <v>71</v>
      </c>
      <c r="Q13" s="11">
        <v>32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3" customFormat="1" ht="15" customHeight="1">
      <c r="A14" s="8" t="s">
        <v>24</v>
      </c>
      <c r="B14" s="9">
        <v>290</v>
      </c>
      <c r="C14" s="9">
        <v>60</v>
      </c>
      <c r="D14" s="9">
        <v>230</v>
      </c>
      <c r="E14" s="9">
        <v>23</v>
      </c>
      <c r="F14" s="9">
        <v>9</v>
      </c>
      <c r="G14" s="9">
        <v>3</v>
      </c>
      <c r="H14" s="9">
        <v>40</v>
      </c>
      <c r="I14" s="9">
        <v>7</v>
      </c>
      <c r="J14" s="9">
        <v>4</v>
      </c>
      <c r="K14" s="9">
        <v>25</v>
      </c>
      <c r="L14" s="9">
        <v>18</v>
      </c>
      <c r="M14" s="9">
        <v>7</v>
      </c>
      <c r="N14" s="9">
        <v>113</v>
      </c>
      <c r="O14" s="9">
        <v>18</v>
      </c>
      <c r="P14" s="9">
        <v>18</v>
      </c>
      <c r="Q14" s="9">
        <v>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3" customFormat="1" ht="15" customHeight="1">
      <c r="A15" s="10" t="s">
        <v>25</v>
      </c>
      <c r="B15" s="11">
        <v>2488</v>
      </c>
      <c r="C15" s="11">
        <v>1054</v>
      </c>
      <c r="D15" s="11">
        <v>1434</v>
      </c>
      <c r="E15" s="11">
        <v>204</v>
      </c>
      <c r="F15" s="11">
        <v>66</v>
      </c>
      <c r="G15" s="11">
        <v>8</v>
      </c>
      <c r="H15" s="11">
        <v>1019</v>
      </c>
      <c r="I15" s="11">
        <v>143</v>
      </c>
      <c r="J15" s="11">
        <v>246</v>
      </c>
      <c r="K15" s="11">
        <v>352</v>
      </c>
      <c r="L15" s="11">
        <v>338</v>
      </c>
      <c r="M15" s="11">
        <v>64</v>
      </c>
      <c r="N15" s="11">
        <v>2236</v>
      </c>
      <c r="O15" s="11">
        <v>210</v>
      </c>
      <c r="P15" s="11">
        <v>203</v>
      </c>
      <c r="Q15" s="11">
        <v>66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3" customFormat="1" ht="15" customHeight="1">
      <c r="A16" s="8" t="s">
        <v>26</v>
      </c>
      <c r="B16" s="9">
        <v>1411</v>
      </c>
      <c r="C16" s="9">
        <v>554</v>
      </c>
      <c r="D16" s="9">
        <v>857</v>
      </c>
      <c r="E16" s="9">
        <v>87</v>
      </c>
      <c r="F16" s="9">
        <v>31</v>
      </c>
      <c r="G16" s="9">
        <v>0</v>
      </c>
      <c r="H16" s="9">
        <v>444</v>
      </c>
      <c r="I16" s="9">
        <v>80</v>
      </c>
      <c r="J16" s="9">
        <v>91</v>
      </c>
      <c r="K16" s="9">
        <v>167</v>
      </c>
      <c r="L16" s="9">
        <v>132</v>
      </c>
      <c r="M16" s="9">
        <v>36</v>
      </c>
      <c r="N16" s="9">
        <v>981</v>
      </c>
      <c r="O16" s="9">
        <v>81</v>
      </c>
      <c r="P16" s="9">
        <v>81</v>
      </c>
      <c r="Q16" s="9">
        <v>32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3" customFormat="1" ht="15" customHeight="1">
      <c r="A17" s="10" t="s">
        <v>27</v>
      </c>
      <c r="B17" s="11">
        <v>838</v>
      </c>
      <c r="C17" s="11">
        <v>291</v>
      </c>
      <c r="D17" s="11">
        <v>547</v>
      </c>
      <c r="E17" s="11">
        <v>57</v>
      </c>
      <c r="F17" s="11">
        <v>24</v>
      </c>
      <c r="G17" s="11">
        <v>1</v>
      </c>
      <c r="H17" s="11">
        <v>254</v>
      </c>
      <c r="I17" s="11">
        <v>35</v>
      </c>
      <c r="J17" s="11">
        <v>41</v>
      </c>
      <c r="K17" s="11">
        <v>100</v>
      </c>
      <c r="L17" s="11">
        <v>85</v>
      </c>
      <c r="M17" s="11">
        <v>5</v>
      </c>
      <c r="N17" s="11">
        <v>545</v>
      </c>
      <c r="O17" s="11">
        <v>49</v>
      </c>
      <c r="P17" s="11">
        <v>49</v>
      </c>
      <c r="Q17" s="11">
        <v>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3" customFormat="1" ht="15" customHeight="1">
      <c r="A18" s="8" t="s">
        <v>28</v>
      </c>
      <c r="B18" s="9">
        <v>1164</v>
      </c>
      <c r="C18" s="9">
        <v>373</v>
      </c>
      <c r="D18" s="9">
        <v>791</v>
      </c>
      <c r="E18" s="9">
        <v>92</v>
      </c>
      <c r="F18" s="9">
        <v>43</v>
      </c>
      <c r="G18" s="13">
        <v>0</v>
      </c>
      <c r="H18" s="9">
        <v>274</v>
      </c>
      <c r="I18" s="9">
        <v>41</v>
      </c>
      <c r="J18" s="9">
        <v>107</v>
      </c>
      <c r="K18" s="9">
        <v>140</v>
      </c>
      <c r="L18" s="9">
        <v>150</v>
      </c>
      <c r="M18" s="9">
        <v>34</v>
      </c>
      <c r="N18" s="9">
        <v>789</v>
      </c>
      <c r="O18" s="9">
        <v>82</v>
      </c>
      <c r="P18" s="9">
        <v>81</v>
      </c>
      <c r="Q18" s="9">
        <v>44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3" customFormat="1" ht="15" customHeight="1">
      <c r="A19" s="10" t="s">
        <v>29</v>
      </c>
      <c r="B19" s="11">
        <v>212</v>
      </c>
      <c r="C19" s="11">
        <v>58</v>
      </c>
      <c r="D19" s="11">
        <v>154</v>
      </c>
      <c r="E19" s="11">
        <v>25</v>
      </c>
      <c r="F19" s="11">
        <v>5</v>
      </c>
      <c r="G19" s="11">
        <v>0</v>
      </c>
      <c r="H19" s="11">
        <v>37</v>
      </c>
      <c r="I19" s="11">
        <v>12</v>
      </c>
      <c r="J19" s="11">
        <v>13</v>
      </c>
      <c r="K19" s="11">
        <v>17</v>
      </c>
      <c r="L19" s="11">
        <v>21</v>
      </c>
      <c r="M19" s="11">
        <v>2</v>
      </c>
      <c r="N19" s="11">
        <v>107</v>
      </c>
      <c r="O19" s="11">
        <v>17</v>
      </c>
      <c r="P19" s="11">
        <v>17</v>
      </c>
      <c r="Q19" s="11">
        <v>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" customFormat="1" ht="15" customHeight="1">
      <c r="A20" s="8" t="s">
        <v>30</v>
      </c>
      <c r="B20" s="9">
        <v>1763</v>
      </c>
      <c r="C20" s="9">
        <v>682</v>
      </c>
      <c r="D20" s="9">
        <v>1081</v>
      </c>
      <c r="E20" s="9">
        <v>111</v>
      </c>
      <c r="F20" s="9">
        <v>41</v>
      </c>
      <c r="G20" s="9">
        <v>1</v>
      </c>
      <c r="H20" s="9">
        <v>449</v>
      </c>
      <c r="I20" s="9">
        <v>76</v>
      </c>
      <c r="J20" s="9">
        <v>118</v>
      </c>
      <c r="K20" s="9">
        <v>198</v>
      </c>
      <c r="L20" s="9">
        <v>190</v>
      </c>
      <c r="M20" s="9">
        <v>65</v>
      </c>
      <c r="N20" s="9">
        <v>1138</v>
      </c>
      <c r="O20" s="9">
        <v>104</v>
      </c>
      <c r="P20" s="9">
        <v>104</v>
      </c>
      <c r="Q20" s="9">
        <v>41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" customFormat="1" ht="15" customHeight="1">
      <c r="A21" s="10" t="s">
        <v>31</v>
      </c>
      <c r="B21" s="11">
        <v>115</v>
      </c>
      <c r="C21" s="11">
        <v>6</v>
      </c>
      <c r="D21" s="11">
        <v>109</v>
      </c>
      <c r="E21" s="11">
        <v>9</v>
      </c>
      <c r="F21" s="11">
        <v>7</v>
      </c>
      <c r="G21" s="12">
        <v>0</v>
      </c>
      <c r="H21" s="11">
        <v>18</v>
      </c>
      <c r="I21" s="11">
        <v>10</v>
      </c>
      <c r="J21" s="11">
        <v>21</v>
      </c>
      <c r="K21" s="11">
        <v>29</v>
      </c>
      <c r="L21" s="11">
        <v>22</v>
      </c>
      <c r="M21" s="11">
        <v>4</v>
      </c>
      <c r="N21" s="11">
        <v>111</v>
      </c>
      <c r="O21" s="11">
        <v>9</v>
      </c>
      <c r="P21" s="11">
        <v>9</v>
      </c>
      <c r="Q21" s="11">
        <v>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" customFormat="1" ht="15" customHeight="1">
      <c r="A22" s="8" t="s">
        <v>32</v>
      </c>
      <c r="B22" s="9">
        <v>211</v>
      </c>
      <c r="C22" s="9">
        <v>42</v>
      </c>
      <c r="D22" s="9">
        <v>169</v>
      </c>
      <c r="E22" s="9">
        <v>24</v>
      </c>
      <c r="F22" s="9">
        <v>10</v>
      </c>
      <c r="G22" s="13">
        <v>0</v>
      </c>
      <c r="H22" s="9">
        <v>45</v>
      </c>
      <c r="I22" s="9">
        <v>19</v>
      </c>
      <c r="J22" s="9">
        <v>34</v>
      </c>
      <c r="K22" s="9">
        <v>31</v>
      </c>
      <c r="L22" s="9">
        <v>17</v>
      </c>
      <c r="M22" s="9">
        <v>3</v>
      </c>
      <c r="N22" s="9">
        <v>159</v>
      </c>
      <c r="O22" s="9">
        <v>23</v>
      </c>
      <c r="P22" s="9">
        <v>23</v>
      </c>
      <c r="Q22" s="9">
        <v>10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3" customFormat="1" ht="15" customHeight="1">
      <c r="A23" s="10" t="s">
        <v>33</v>
      </c>
      <c r="B23" s="11">
        <v>755</v>
      </c>
      <c r="C23" s="11">
        <v>250</v>
      </c>
      <c r="D23" s="11">
        <v>505</v>
      </c>
      <c r="E23" s="11">
        <v>53</v>
      </c>
      <c r="F23" s="11">
        <v>14</v>
      </c>
      <c r="G23" s="11">
        <v>0</v>
      </c>
      <c r="H23" s="11">
        <v>228</v>
      </c>
      <c r="I23" s="11">
        <v>32</v>
      </c>
      <c r="J23" s="11">
        <v>62</v>
      </c>
      <c r="K23" s="11">
        <v>77</v>
      </c>
      <c r="L23" s="11">
        <v>88</v>
      </c>
      <c r="M23" s="11">
        <v>13</v>
      </c>
      <c r="N23" s="11">
        <v>514</v>
      </c>
      <c r="O23" s="11">
        <v>50</v>
      </c>
      <c r="P23" s="11">
        <v>47</v>
      </c>
      <c r="Q23" s="11">
        <v>15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" customFormat="1" ht="15" customHeight="1">
      <c r="A24" s="8" t="s">
        <v>34</v>
      </c>
      <c r="B24" s="9">
        <v>1051</v>
      </c>
      <c r="C24" s="9">
        <v>378</v>
      </c>
      <c r="D24" s="9">
        <v>673</v>
      </c>
      <c r="E24" s="9">
        <v>91</v>
      </c>
      <c r="F24" s="9">
        <v>36</v>
      </c>
      <c r="G24" s="9">
        <v>1</v>
      </c>
      <c r="H24" s="9">
        <v>346</v>
      </c>
      <c r="I24" s="9">
        <v>74</v>
      </c>
      <c r="J24" s="9">
        <v>81</v>
      </c>
      <c r="K24" s="9">
        <v>153</v>
      </c>
      <c r="L24" s="9">
        <v>133</v>
      </c>
      <c r="M24" s="9">
        <v>53</v>
      </c>
      <c r="N24" s="9">
        <v>877</v>
      </c>
      <c r="O24" s="9">
        <v>79</v>
      </c>
      <c r="P24" s="9">
        <v>78</v>
      </c>
      <c r="Q24" s="9">
        <v>36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" customFormat="1" ht="15" customHeight="1">
      <c r="A25" s="10" t="s">
        <v>35</v>
      </c>
      <c r="B25" s="11">
        <v>216</v>
      </c>
      <c r="C25" s="11">
        <v>65</v>
      </c>
      <c r="D25" s="11">
        <v>151</v>
      </c>
      <c r="E25" s="11">
        <v>25</v>
      </c>
      <c r="F25" s="11">
        <v>10</v>
      </c>
      <c r="G25" s="12">
        <v>0</v>
      </c>
      <c r="H25" s="11">
        <v>68</v>
      </c>
      <c r="I25" s="11">
        <v>25</v>
      </c>
      <c r="J25" s="11">
        <v>36</v>
      </c>
      <c r="K25" s="11">
        <v>38</v>
      </c>
      <c r="L25" s="11">
        <v>41</v>
      </c>
      <c r="M25" s="11">
        <v>7</v>
      </c>
      <c r="N25" s="11">
        <v>225</v>
      </c>
      <c r="O25" s="11">
        <v>18</v>
      </c>
      <c r="P25" s="11">
        <v>18</v>
      </c>
      <c r="Q25" s="11">
        <v>10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3" customFormat="1" ht="15" customHeight="1">
      <c r="A26" s="14" t="s">
        <v>0</v>
      </c>
      <c r="B26" s="15">
        <f>SUM(B10:B25)</f>
        <v>13864</v>
      </c>
      <c r="C26" s="15">
        <f aca="true" t="shared" si="0" ref="C26:Q26">SUM(C10:C25)</f>
        <v>4868</v>
      </c>
      <c r="D26" s="15">
        <f t="shared" si="0"/>
        <v>8996</v>
      </c>
      <c r="E26" s="15">
        <f t="shared" si="0"/>
        <v>1086</v>
      </c>
      <c r="F26" s="15">
        <f t="shared" si="0"/>
        <v>398</v>
      </c>
      <c r="G26" s="15">
        <f t="shared" si="0"/>
        <v>19</v>
      </c>
      <c r="H26" s="15">
        <f t="shared" si="0"/>
        <v>4346</v>
      </c>
      <c r="I26" s="15">
        <f t="shared" si="0"/>
        <v>757</v>
      </c>
      <c r="J26" s="15">
        <f t="shared" si="0"/>
        <v>1122</v>
      </c>
      <c r="K26" s="15">
        <f t="shared" si="0"/>
        <v>1769</v>
      </c>
      <c r="L26" s="15">
        <f t="shared" si="0"/>
        <v>1624</v>
      </c>
      <c r="M26" s="15">
        <f t="shared" si="0"/>
        <v>350</v>
      </c>
      <c r="N26" s="15">
        <f t="shared" si="0"/>
        <v>10385</v>
      </c>
      <c r="O26" s="15">
        <f t="shared" si="0"/>
        <v>1020</v>
      </c>
      <c r="P26" s="15">
        <f t="shared" si="0"/>
        <v>1005</v>
      </c>
      <c r="Q26" s="15">
        <f t="shared" si="0"/>
        <v>405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A8:A9"/>
    <mergeCell ref="E8:E9"/>
    <mergeCell ref="B8:D8"/>
    <mergeCell ref="Q8:Q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39</v>
      </c>
      <c r="D6" s="2"/>
      <c r="N6" s="2" t="s">
        <v>37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17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</row>
    <row r="10" spans="1:19" s="3" customFormat="1" ht="15" customHeight="1">
      <c r="A10" s="8" t="s">
        <v>20</v>
      </c>
      <c r="B10" s="9">
        <v>865</v>
      </c>
      <c r="C10" s="9">
        <v>322</v>
      </c>
      <c r="D10" s="9">
        <v>543</v>
      </c>
      <c r="E10" s="9">
        <v>77</v>
      </c>
      <c r="F10" s="9">
        <v>17</v>
      </c>
      <c r="G10" s="9">
        <v>1</v>
      </c>
      <c r="H10" s="9">
        <v>205</v>
      </c>
      <c r="I10" s="9">
        <v>20</v>
      </c>
      <c r="J10" s="9">
        <v>18</v>
      </c>
      <c r="K10" s="9">
        <v>35</v>
      </c>
      <c r="L10" s="9">
        <v>48</v>
      </c>
      <c r="M10" s="9">
        <v>11</v>
      </c>
      <c r="N10" s="9">
        <v>355</v>
      </c>
      <c r="O10" s="9">
        <v>75</v>
      </c>
      <c r="P10" s="9">
        <v>73</v>
      </c>
      <c r="Q10" s="9">
        <v>17</v>
      </c>
      <c r="S10" s="6"/>
    </row>
    <row r="11" spans="1:17" s="3" customFormat="1" ht="15" customHeight="1">
      <c r="A11" s="10" t="s">
        <v>21</v>
      </c>
      <c r="B11" s="11">
        <v>210</v>
      </c>
      <c r="C11" s="11">
        <v>59</v>
      </c>
      <c r="D11" s="11">
        <v>151</v>
      </c>
      <c r="E11" s="11">
        <v>16</v>
      </c>
      <c r="F11" s="11">
        <v>4</v>
      </c>
      <c r="G11" s="11">
        <v>0</v>
      </c>
      <c r="H11" s="11">
        <v>39</v>
      </c>
      <c r="I11" s="11">
        <v>4</v>
      </c>
      <c r="J11" s="11">
        <v>2</v>
      </c>
      <c r="K11" s="11">
        <v>10</v>
      </c>
      <c r="L11" s="11">
        <v>8</v>
      </c>
      <c r="M11" s="11">
        <v>1</v>
      </c>
      <c r="N11" s="11">
        <v>68</v>
      </c>
      <c r="O11" s="11">
        <v>19</v>
      </c>
      <c r="P11" s="11">
        <v>16</v>
      </c>
      <c r="Q11" s="11">
        <v>4</v>
      </c>
    </row>
    <row r="12" spans="1:17" s="3" customFormat="1" ht="15" customHeight="1">
      <c r="A12" s="8" t="s">
        <v>22</v>
      </c>
      <c r="B12" s="9">
        <v>899</v>
      </c>
      <c r="C12" s="9">
        <v>332</v>
      </c>
      <c r="D12" s="9">
        <v>567</v>
      </c>
      <c r="E12" s="9">
        <v>68</v>
      </c>
      <c r="F12" s="9">
        <v>19</v>
      </c>
      <c r="G12" s="9">
        <v>1</v>
      </c>
      <c r="H12" s="9">
        <v>206</v>
      </c>
      <c r="I12" s="9">
        <v>22</v>
      </c>
      <c r="J12" s="9">
        <v>13</v>
      </c>
      <c r="K12" s="9">
        <v>45</v>
      </c>
      <c r="L12" s="9">
        <v>44</v>
      </c>
      <c r="M12" s="9">
        <v>7</v>
      </c>
      <c r="N12" s="9">
        <v>357</v>
      </c>
      <c r="O12" s="9">
        <v>65</v>
      </c>
      <c r="P12" s="9">
        <v>65</v>
      </c>
      <c r="Q12" s="9">
        <v>18</v>
      </c>
    </row>
    <row r="13" spans="1:17" s="3" customFormat="1" ht="15" customHeight="1">
      <c r="A13" s="10" t="s">
        <v>23</v>
      </c>
      <c r="B13" s="11">
        <v>700</v>
      </c>
      <c r="C13" s="11">
        <v>292</v>
      </c>
      <c r="D13" s="11">
        <v>408</v>
      </c>
      <c r="E13" s="11">
        <v>49</v>
      </c>
      <c r="F13" s="11">
        <v>11</v>
      </c>
      <c r="G13" s="11">
        <v>0</v>
      </c>
      <c r="H13" s="11">
        <v>178</v>
      </c>
      <c r="I13" s="11">
        <v>14</v>
      </c>
      <c r="J13" s="11">
        <v>13</v>
      </c>
      <c r="K13" s="11">
        <v>39</v>
      </c>
      <c r="L13" s="11">
        <v>45</v>
      </c>
      <c r="M13" s="11">
        <v>9</v>
      </c>
      <c r="N13" s="11">
        <v>309</v>
      </c>
      <c r="O13" s="11">
        <v>57</v>
      </c>
      <c r="P13" s="11">
        <v>49</v>
      </c>
      <c r="Q13" s="11">
        <v>12</v>
      </c>
    </row>
    <row r="14" spans="1:17" s="3" customFormat="1" ht="15" customHeight="1">
      <c r="A14" s="8" t="s">
        <v>24</v>
      </c>
      <c r="B14" s="9">
        <v>222</v>
      </c>
      <c r="C14" s="9">
        <v>74</v>
      </c>
      <c r="D14" s="9">
        <v>148</v>
      </c>
      <c r="E14" s="9">
        <v>24</v>
      </c>
      <c r="F14" s="9">
        <v>7</v>
      </c>
      <c r="G14" s="9">
        <v>1</v>
      </c>
      <c r="H14" s="9">
        <v>54</v>
      </c>
      <c r="I14" s="9">
        <v>9</v>
      </c>
      <c r="J14" s="9">
        <v>2</v>
      </c>
      <c r="K14" s="9">
        <v>12</v>
      </c>
      <c r="L14" s="9">
        <v>14</v>
      </c>
      <c r="M14" s="9">
        <v>2</v>
      </c>
      <c r="N14" s="9">
        <v>101</v>
      </c>
      <c r="O14" s="9">
        <v>18</v>
      </c>
      <c r="P14" s="9">
        <v>18</v>
      </c>
      <c r="Q14" s="9">
        <v>7</v>
      </c>
    </row>
    <row r="15" spans="1:17" s="3" customFormat="1" ht="15" customHeight="1">
      <c r="A15" s="10" t="s">
        <v>25</v>
      </c>
      <c r="B15" s="11">
        <v>1078</v>
      </c>
      <c r="C15" s="11">
        <v>402</v>
      </c>
      <c r="D15" s="11">
        <v>676</v>
      </c>
      <c r="E15" s="11">
        <v>66</v>
      </c>
      <c r="F15" s="11">
        <v>14</v>
      </c>
      <c r="G15" s="11">
        <v>0</v>
      </c>
      <c r="H15" s="11">
        <v>193</v>
      </c>
      <c r="I15" s="11">
        <v>10</v>
      </c>
      <c r="J15" s="11">
        <v>17</v>
      </c>
      <c r="K15" s="11">
        <v>47</v>
      </c>
      <c r="L15" s="11">
        <v>40</v>
      </c>
      <c r="M15" s="11">
        <v>0</v>
      </c>
      <c r="N15" s="11">
        <v>321</v>
      </c>
      <c r="O15" s="11">
        <v>67</v>
      </c>
      <c r="P15" s="11">
        <v>62</v>
      </c>
      <c r="Q15" s="11">
        <v>13</v>
      </c>
    </row>
    <row r="16" spans="1:17" s="3" customFormat="1" ht="15" customHeight="1">
      <c r="A16" s="8" t="s">
        <v>26</v>
      </c>
      <c r="B16" s="9">
        <v>1438</v>
      </c>
      <c r="C16" s="9">
        <v>508</v>
      </c>
      <c r="D16" s="9">
        <v>930</v>
      </c>
      <c r="E16" s="9">
        <v>105</v>
      </c>
      <c r="F16" s="9">
        <v>25</v>
      </c>
      <c r="G16" s="9">
        <v>1</v>
      </c>
      <c r="H16" s="9">
        <v>298</v>
      </c>
      <c r="I16" s="9">
        <v>19</v>
      </c>
      <c r="J16" s="9">
        <v>23</v>
      </c>
      <c r="K16" s="9">
        <v>71</v>
      </c>
      <c r="L16" s="9">
        <v>76</v>
      </c>
      <c r="M16" s="9">
        <v>3</v>
      </c>
      <c r="N16" s="9">
        <v>516</v>
      </c>
      <c r="O16" s="9">
        <v>106</v>
      </c>
      <c r="P16" s="9">
        <v>98</v>
      </c>
      <c r="Q16" s="9">
        <v>26</v>
      </c>
    </row>
    <row r="17" spans="1:17" s="3" customFormat="1" ht="15" customHeight="1">
      <c r="A17" s="10" t="s">
        <v>27</v>
      </c>
      <c r="B17" s="11">
        <v>114</v>
      </c>
      <c r="C17" s="11">
        <v>21</v>
      </c>
      <c r="D17" s="11">
        <v>93</v>
      </c>
      <c r="E17" s="11">
        <v>13</v>
      </c>
      <c r="F17" s="11">
        <v>4</v>
      </c>
      <c r="G17" s="11">
        <v>1</v>
      </c>
      <c r="H17" s="11">
        <v>25</v>
      </c>
      <c r="I17" s="11">
        <v>2</v>
      </c>
      <c r="J17" s="11">
        <v>2</v>
      </c>
      <c r="K17" s="11">
        <v>6</v>
      </c>
      <c r="L17" s="11">
        <v>7</v>
      </c>
      <c r="M17" s="11">
        <v>1</v>
      </c>
      <c r="N17" s="11">
        <v>48</v>
      </c>
      <c r="O17" s="11">
        <v>12</v>
      </c>
      <c r="P17" s="11">
        <v>12</v>
      </c>
      <c r="Q17" s="11">
        <v>4</v>
      </c>
    </row>
    <row r="18" spans="1:17" s="3" customFormat="1" ht="15" customHeight="1">
      <c r="A18" s="8" t="s">
        <v>28</v>
      </c>
      <c r="B18" s="9">
        <v>633</v>
      </c>
      <c r="C18" s="9">
        <v>192</v>
      </c>
      <c r="D18" s="9">
        <v>441</v>
      </c>
      <c r="E18" s="9">
        <v>47</v>
      </c>
      <c r="F18" s="9">
        <v>12</v>
      </c>
      <c r="G18" s="13">
        <v>0</v>
      </c>
      <c r="H18" s="9">
        <v>134</v>
      </c>
      <c r="I18" s="9">
        <v>8</v>
      </c>
      <c r="J18" s="9">
        <v>12</v>
      </c>
      <c r="K18" s="9">
        <v>34</v>
      </c>
      <c r="L18" s="9">
        <v>35</v>
      </c>
      <c r="M18" s="9">
        <v>1</v>
      </c>
      <c r="N18" s="9">
        <v>236</v>
      </c>
      <c r="O18" s="9">
        <v>46</v>
      </c>
      <c r="P18" s="9">
        <v>41</v>
      </c>
      <c r="Q18" s="9">
        <v>12</v>
      </c>
    </row>
    <row r="19" spans="1:17" s="3" customFormat="1" ht="15" customHeight="1">
      <c r="A19" s="10" t="s">
        <v>29</v>
      </c>
      <c r="B19" s="11">
        <v>75</v>
      </c>
      <c r="C19" s="11">
        <v>33</v>
      </c>
      <c r="D19" s="11">
        <v>42</v>
      </c>
      <c r="E19" s="11">
        <v>10</v>
      </c>
      <c r="F19" s="11">
        <v>3</v>
      </c>
      <c r="G19" s="11">
        <v>0</v>
      </c>
      <c r="H19" s="11">
        <v>20</v>
      </c>
      <c r="I19" s="11">
        <v>2</v>
      </c>
      <c r="J19" s="11">
        <v>2</v>
      </c>
      <c r="K19" s="11">
        <v>2</v>
      </c>
      <c r="L19" s="11">
        <v>3</v>
      </c>
      <c r="M19" s="11">
        <v>1</v>
      </c>
      <c r="N19" s="11">
        <v>33</v>
      </c>
      <c r="O19" s="11">
        <v>8</v>
      </c>
      <c r="P19" s="11">
        <v>8</v>
      </c>
      <c r="Q19" s="11">
        <v>3</v>
      </c>
    </row>
    <row r="20" spans="1:17" s="3" customFormat="1" ht="15" customHeight="1">
      <c r="A20" s="8" t="s">
        <v>30</v>
      </c>
      <c r="B20" s="9">
        <v>1293</v>
      </c>
      <c r="C20" s="9">
        <v>509</v>
      </c>
      <c r="D20" s="9">
        <v>784</v>
      </c>
      <c r="E20" s="9">
        <v>106</v>
      </c>
      <c r="F20" s="9">
        <v>18</v>
      </c>
      <c r="G20" s="9">
        <v>3</v>
      </c>
      <c r="H20" s="9">
        <v>259</v>
      </c>
      <c r="I20" s="9">
        <v>14</v>
      </c>
      <c r="J20" s="9">
        <v>22</v>
      </c>
      <c r="K20" s="9">
        <v>69</v>
      </c>
      <c r="L20" s="9">
        <v>62</v>
      </c>
      <c r="M20" s="9">
        <v>13</v>
      </c>
      <c r="N20" s="9">
        <v>460</v>
      </c>
      <c r="O20" s="9">
        <v>103</v>
      </c>
      <c r="P20" s="9">
        <v>99</v>
      </c>
      <c r="Q20" s="9">
        <v>20</v>
      </c>
    </row>
    <row r="21" spans="1:17" s="3" customFormat="1" ht="15" customHeight="1">
      <c r="A21" s="10" t="s">
        <v>31</v>
      </c>
      <c r="B21" s="11">
        <v>10</v>
      </c>
      <c r="C21" s="11">
        <v>0</v>
      </c>
      <c r="D21" s="11">
        <v>10</v>
      </c>
      <c r="E21" s="11">
        <v>1</v>
      </c>
      <c r="F21" s="11">
        <v>1</v>
      </c>
      <c r="G21" s="12">
        <v>1</v>
      </c>
      <c r="H21" s="11">
        <v>4</v>
      </c>
      <c r="I21" s="11">
        <v>0</v>
      </c>
      <c r="J21" s="11">
        <v>0</v>
      </c>
      <c r="K21" s="11">
        <v>1</v>
      </c>
      <c r="L21" s="11">
        <v>1</v>
      </c>
      <c r="M21" s="11">
        <v>0</v>
      </c>
      <c r="N21" s="11">
        <v>8</v>
      </c>
      <c r="O21" s="11">
        <v>2</v>
      </c>
      <c r="P21" s="11">
        <v>2</v>
      </c>
      <c r="Q21" s="11">
        <v>1</v>
      </c>
    </row>
    <row r="22" spans="1:17" s="3" customFormat="1" ht="15" customHeight="1">
      <c r="A22" s="8" t="s">
        <v>32</v>
      </c>
      <c r="B22" s="9">
        <v>198</v>
      </c>
      <c r="C22" s="9">
        <v>56</v>
      </c>
      <c r="D22" s="9">
        <v>142</v>
      </c>
      <c r="E22" s="9">
        <v>17</v>
      </c>
      <c r="F22" s="9">
        <v>4</v>
      </c>
      <c r="G22" s="13">
        <v>0</v>
      </c>
      <c r="H22" s="9">
        <v>40</v>
      </c>
      <c r="I22" s="9">
        <v>1</v>
      </c>
      <c r="J22" s="9">
        <v>3</v>
      </c>
      <c r="K22" s="9">
        <v>8</v>
      </c>
      <c r="L22" s="9">
        <v>8</v>
      </c>
      <c r="M22" s="9">
        <v>0</v>
      </c>
      <c r="N22" s="9">
        <v>64</v>
      </c>
      <c r="O22" s="9">
        <v>16</v>
      </c>
      <c r="P22" s="9">
        <v>16</v>
      </c>
      <c r="Q22" s="9">
        <v>4</v>
      </c>
    </row>
    <row r="23" spans="1:17" s="3" customFormat="1" ht="15" customHeight="1">
      <c r="A23" s="10" t="s">
        <v>33</v>
      </c>
      <c r="B23" s="11">
        <v>695</v>
      </c>
      <c r="C23" s="11">
        <v>259</v>
      </c>
      <c r="D23" s="11">
        <v>436</v>
      </c>
      <c r="E23" s="11">
        <v>50</v>
      </c>
      <c r="F23" s="11">
        <v>13</v>
      </c>
      <c r="G23" s="11">
        <v>1</v>
      </c>
      <c r="H23" s="11">
        <v>146</v>
      </c>
      <c r="I23" s="11">
        <v>12</v>
      </c>
      <c r="J23" s="11">
        <v>9</v>
      </c>
      <c r="K23" s="11">
        <v>30</v>
      </c>
      <c r="L23" s="11">
        <v>39</v>
      </c>
      <c r="M23" s="11">
        <v>4</v>
      </c>
      <c r="N23" s="11">
        <v>254</v>
      </c>
      <c r="O23" s="11">
        <v>43</v>
      </c>
      <c r="P23" s="11">
        <v>42</v>
      </c>
      <c r="Q23" s="11">
        <v>13</v>
      </c>
    </row>
    <row r="24" spans="1:17" s="3" customFormat="1" ht="15" customHeight="1">
      <c r="A24" s="8" t="s">
        <v>34</v>
      </c>
      <c r="B24" s="9">
        <v>155</v>
      </c>
      <c r="C24" s="9">
        <v>44</v>
      </c>
      <c r="D24" s="9">
        <v>111</v>
      </c>
      <c r="E24" s="9">
        <v>17</v>
      </c>
      <c r="F24" s="9">
        <v>6</v>
      </c>
      <c r="G24" s="9">
        <v>0</v>
      </c>
      <c r="H24" s="9">
        <v>38</v>
      </c>
      <c r="I24" s="9">
        <v>8</v>
      </c>
      <c r="J24" s="9">
        <v>3</v>
      </c>
      <c r="K24" s="9">
        <v>7</v>
      </c>
      <c r="L24" s="9">
        <v>10</v>
      </c>
      <c r="M24" s="9">
        <v>1</v>
      </c>
      <c r="N24" s="9">
        <v>73</v>
      </c>
      <c r="O24" s="9">
        <v>17</v>
      </c>
      <c r="P24" s="9">
        <v>17</v>
      </c>
      <c r="Q24" s="9">
        <v>6</v>
      </c>
    </row>
    <row r="25" spans="1:17" s="3" customFormat="1" ht="15" customHeight="1">
      <c r="A25" s="10" t="s">
        <v>35</v>
      </c>
      <c r="B25" s="11">
        <v>328</v>
      </c>
      <c r="C25" s="11">
        <v>124</v>
      </c>
      <c r="D25" s="11">
        <v>204</v>
      </c>
      <c r="E25" s="11">
        <v>21</v>
      </c>
      <c r="F25" s="11">
        <v>6</v>
      </c>
      <c r="G25" s="12">
        <v>0</v>
      </c>
      <c r="H25" s="11">
        <v>80</v>
      </c>
      <c r="I25" s="11">
        <v>3</v>
      </c>
      <c r="J25" s="11">
        <v>4</v>
      </c>
      <c r="K25" s="11">
        <v>18</v>
      </c>
      <c r="L25" s="11">
        <v>17</v>
      </c>
      <c r="M25" s="11">
        <v>0</v>
      </c>
      <c r="N25" s="11">
        <v>128</v>
      </c>
      <c r="O25" s="11">
        <v>22</v>
      </c>
      <c r="P25" s="11">
        <v>21</v>
      </c>
      <c r="Q25" s="11">
        <v>6</v>
      </c>
    </row>
    <row r="26" spans="1:17" s="3" customFormat="1" ht="15" customHeight="1">
      <c r="A26" s="14" t="s">
        <v>0</v>
      </c>
      <c r="B26" s="15">
        <f>SUM(B10:B25)</f>
        <v>8913</v>
      </c>
      <c r="C26" s="15">
        <f aca="true" t="shared" si="0" ref="C26:Q26">SUM(C10:C25)</f>
        <v>3227</v>
      </c>
      <c r="D26" s="15">
        <f t="shared" si="0"/>
        <v>5686</v>
      </c>
      <c r="E26" s="15">
        <f t="shared" si="0"/>
        <v>687</v>
      </c>
      <c r="F26" s="15">
        <f t="shared" si="0"/>
        <v>164</v>
      </c>
      <c r="G26" s="15">
        <f t="shared" si="0"/>
        <v>10</v>
      </c>
      <c r="H26" s="15">
        <f t="shared" si="0"/>
        <v>1919</v>
      </c>
      <c r="I26" s="15">
        <f t="shared" si="0"/>
        <v>148</v>
      </c>
      <c r="J26" s="15">
        <f t="shared" si="0"/>
        <v>145</v>
      </c>
      <c r="K26" s="15">
        <f t="shared" si="0"/>
        <v>434</v>
      </c>
      <c r="L26" s="15">
        <f t="shared" si="0"/>
        <v>457</v>
      </c>
      <c r="M26" s="15">
        <f t="shared" si="0"/>
        <v>54</v>
      </c>
      <c r="N26" s="15">
        <f t="shared" si="0"/>
        <v>3331</v>
      </c>
      <c r="O26" s="15">
        <f t="shared" si="0"/>
        <v>676</v>
      </c>
      <c r="P26" s="15">
        <f t="shared" si="0"/>
        <v>639</v>
      </c>
      <c r="Q26" s="15">
        <f t="shared" si="0"/>
        <v>166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O8:P8"/>
    <mergeCell ref="Q8:Q9"/>
    <mergeCell ref="A8:A9"/>
    <mergeCell ref="E8:E9"/>
    <mergeCell ref="B8:D8"/>
    <mergeCell ref="F8:N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36</v>
      </c>
      <c r="D6" s="2"/>
      <c r="N6" s="2" t="s">
        <v>37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35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5" customHeight="1">
      <c r="A10" s="8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5" customHeight="1">
      <c r="A11" s="10" t="s">
        <v>21</v>
      </c>
      <c r="B11" s="11">
        <v>39</v>
      </c>
      <c r="C11" s="11">
        <v>10</v>
      </c>
      <c r="D11" s="11">
        <v>29</v>
      </c>
      <c r="E11" s="11">
        <v>4</v>
      </c>
      <c r="F11" s="11">
        <v>1</v>
      </c>
      <c r="G11" s="11">
        <v>0</v>
      </c>
      <c r="H11" s="11">
        <v>21</v>
      </c>
      <c r="I11" s="11">
        <v>3</v>
      </c>
      <c r="J11" s="11">
        <v>7</v>
      </c>
      <c r="K11" s="11">
        <v>13</v>
      </c>
      <c r="L11" s="11">
        <v>17</v>
      </c>
      <c r="M11" s="11">
        <v>3</v>
      </c>
      <c r="N11" s="11">
        <v>65</v>
      </c>
      <c r="O11" s="11">
        <v>6</v>
      </c>
      <c r="P11" s="11">
        <v>5</v>
      </c>
      <c r="Q11" s="11">
        <v>1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3" customFormat="1" ht="15" customHeight="1">
      <c r="A12" s="8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3" customFormat="1" ht="15" customHeight="1">
      <c r="A13" s="10" t="s">
        <v>23</v>
      </c>
      <c r="B13" s="11">
        <v>312</v>
      </c>
      <c r="C13" s="11">
        <v>108</v>
      </c>
      <c r="D13" s="11">
        <v>204</v>
      </c>
      <c r="E13" s="11">
        <v>15</v>
      </c>
      <c r="F13" s="11">
        <v>2</v>
      </c>
      <c r="G13" s="11">
        <v>0</v>
      </c>
      <c r="H13" s="11">
        <v>80</v>
      </c>
      <c r="I13" s="11">
        <v>7</v>
      </c>
      <c r="J13" s="11">
        <v>18</v>
      </c>
      <c r="K13" s="11">
        <v>41</v>
      </c>
      <c r="L13" s="11">
        <v>38</v>
      </c>
      <c r="M13" s="11">
        <v>22</v>
      </c>
      <c r="N13" s="11">
        <v>208</v>
      </c>
      <c r="O13" s="11">
        <v>15</v>
      </c>
      <c r="P13" s="11">
        <v>15</v>
      </c>
      <c r="Q13" s="11">
        <v>2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3" customFormat="1" ht="15" customHeight="1">
      <c r="A14" s="8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3" customFormat="1" ht="15" customHeight="1">
      <c r="A15" s="10" t="s">
        <v>25</v>
      </c>
      <c r="B15" s="11">
        <v>29</v>
      </c>
      <c r="C15" s="11">
        <v>10</v>
      </c>
      <c r="D15" s="11">
        <v>19</v>
      </c>
      <c r="E15" s="11">
        <v>4</v>
      </c>
      <c r="F15" s="11">
        <v>1</v>
      </c>
      <c r="G15" s="11">
        <v>0</v>
      </c>
      <c r="H15" s="11">
        <v>21</v>
      </c>
      <c r="I15" s="11">
        <v>2</v>
      </c>
      <c r="J15" s="11">
        <v>5</v>
      </c>
      <c r="K15" s="11">
        <v>17</v>
      </c>
      <c r="L15" s="11">
        <v>14</v>
      </c>
      <c r="M15" s="11">
        <v>2</v>
      </c>
      <c r="N15" s="11">
        <v>62</v>
      </c>
      <c r="O15" s="11">
        <v>4</v>
      </c>
      <c r="P15" s="11">
        <v>4</v>
      </c>
      <c r="Q15" s="11">
        <v>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3" customFormat="1" ht="15" customHeight="1">
      <c r="A16" s="8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3" customFormat="1" ht="15" customHeight="1">
      <c r="A17" s="10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3" customFormat="1" ht="15" customHeight="1">
      <c r="A18" s="8" t="s">
        <v>28</v>
      </c>
      <c r="B18" s="9">
        <v>82</v>
      </c>
      <c r="C18" s="9">
        <v>35</v>
      </c>
      <c r="D18" s="9">
        <v>47</v>
      </c>
      <c r="E18" s="9">
        <v>11</v>
      </c>
      <c r="F18" s="9">
        <v>2</v>
      </c>
      <c r="G18" s="13">
        <v>0</v>
      </c>
      <c r="H18" s="9">
        <v>42</v>
      </c>
      <c r="I18" s="9">
        <v>10</v>
      </c>
      <c r="J18" s="9">
        <v>13</v>
      </c>
      <c r="K18" s="9">
        <v>31</v>
      </c>
      <c r="L18" s="9">
        <v>56</v>
      </c>
      <c r="M18" s="9">
        <v>13</v>
      </c>
      <c r="N18" s="9">
        <v>167</v>
      </c>
      <c r="O18" s="9">
        <v>12</v>
      </c>
      <c r="P18" s="9">
        <v>12</v>
      </c>
      <c r="Q18" s="9">
        <v>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3" customFormat="1" ht="15" customHeight="1">
      <c r="A19" s="10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" customFormat="1" ht="15" customHeight="1">
      <c r="A20" s="8" t="s">
        <v>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" customFormat="1" ht="15" customHeight="1">
      <c r="A21" s="10" t="s">
        <v>31</v>
      </c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" customFormat="1" ht="15" customHeight="1">
      <c r="A22" s="8" t="s">
        <v>32</v>
      </c>
      <c r="B22" s="9"/>
      <c r="C22" s="9"/>
      <c r="D22" s="9"/>
      <c r="E22" s="9"/>
      <c r="F22" s="9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3" customFormat="1" ht="15" customHeight="1">
      <c r="A23" s="10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" customFormat="1" ht="15" customHeight="1">
      <c r="A24" s="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" customFormat="1" ht="15" customHeight="1">
      <c r="A25" s="10" t="s">
        <v>35</v>
      </c>
      <c r="B25" s="11"/>
      <c r="C25" s="11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3" customFormat="1" ht="15" customHeight="1">
      <c r="A26" s="14" t="s">
        <v>0</v>
      </c>
      <c r="B26" s="15">
        <f>SUM(B10:B25)</f>
        <v>462</v>
      </c>
      <c r="C26" s="15">
        <f aca="true" t="shared" si="0" ref="C26:Q26">SUM(C10:C25)</f>
        <v>163</v>
      </c>
      <c r="D26" s="15">
        <f t="shared" si="0"/>
        <v>299</v>
      </c>
      <c r="E26" s="15">
        <f t="shared" si="0"/>
        <v>34</v>
      </c>
      <c r="F26" s="15">
        <f t="shared" si="0"/>
        <v>6</v>
      </c>
      <c r="G26" s="15">
        <f t="shared" si="0"/>
        <v>0</v>
      </c>
      <c r="H26" s="15">
        <f t="shared" si="0"/>
        <v>164</v>
      </c>
      <c r="I26" s="15">
        <f t="shared" si="0"/>
        <v>22</v>
      </c>
      <c r="J26" s="15">
        <f t="shared" si="0"/>
        <v>43</v>
      </c>
      <c r="K26" s="15">
        <f t="shared" si="0"/>
        <v>102</v>
      </c>
      <c r="L26" s="15">
        <f t="shared" si="0"/>
        <v>125</v>
      </c>
      <c r="M26" s="15">
        <f t="shared" si="0"/>
        <v>40</v>
      </c>
      <c r="N26" s="15">
        <f t="shared" si="0"/>
        <v>502</v>
      </c>
      <c r="O26" s="15">
        <f t="shared" si="0"/>
        <v>37</v>
      </c>
      <c r="P26" s="15">
        <f t="shared" si="0"/>
        <v>36</v>
      </c>
      <c r="Q26" s="15">
        <f t="shared" si="0"/>
        <v>6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1" ht="12.75"/>
    <row r="32" ht="12.75"/>
    <row r="33" ht="12.75"/>
    <row r="34" ht="12.75"/>
  </sheetData>
  <sheetProtection/>
  <mergeCells count="6">
    <mergeCell ref="E8:E9"/>
    <mergeCell ref="O8:P8"/>
    <mergeCell ref="Q8:Q9"/>
    <mergeCell ref="A8:A9"/>
    <mergeCell ref="B8:D8"/>
    <mergeCell ref="F8:N8"/>
  </mergeCells>
  <printOptions/>
  <pageMargins left="0.7874015748031497" right="1.1023622047244095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2014-12-15T20:43:13Z</cp:lastPrinted>
  <dcterms:created xsi:type="dcterms:W3CDTF">2009-02-13T18:26:33Z</dcterms:created>
  <dcterms:modified xsi:type="dcterms:W3CDTF">2017-01-19T21:11:08Z</dcterms:modified>
  <cp:category/>
  <cp:version/>
  <cp:contentType/>
  <cp:contentStatus/>
</cp:coreProperties>
</file>