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<sst xmlns="http://schemas.openxmlformats.org/spreadsheetml/2006/main" count="156" uniqueCount="40">
  <si>
    <t>TOTAL</t>
  </si>
  <si>
    <t>LACTANTES</t>
  </si>
  <si>
    <t>MATERNAL</t>
  </si>
  <si>
    <t>GRUPOS</t>
  </si>
  <si>
    <t>DIRECTOR</t>
  </si>
  <si>
    <t>SUBDIR</t>
  </si>
  <si>
    <t>DOCENTE</t>
  </si>
  <si>
    <t>ADMVO</t>
  </si>
  <si>
    <t>ESPECIAL</t>
  </si>
  <si>
    <t>NUTRIC</t>
  </si>
  <si>
    <t>SERVGRAL</t>
  </si>
  <si>
    <t>OTRO</t>
  </si>
  <si>
    <t>EXIST</t>
  </si>
  <si>
    <t>USO</t>
  </si>
  <si>
    <t>ESCUELAS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</si>
  <si>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</si>
  <si>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</si>
  <si>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</si>
  <si>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</si>
  <si>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</si>
  <si>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</si>
  <si>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</si>
  <si>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</si>
  <si>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</si>
  <si>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</si>
  <si>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</si>
  <si>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</si>
  <si>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</si>
  <si>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</si>
  <si>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</si>
  <si>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</si>
  <si>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</si>
  <si>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</si>
  <si>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</si>
  <si>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AUTÓNOMO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</si>
  <si>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FEDERAL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</si>
  <si>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PARTICULAR</t>
    </r>
  </si>
  <si>
    <t>ALCADÍA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</si>
  <si>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I</t>
    </r>
    <r>
      <rPr>
        <b/>
        <sz val="10"/>
        <rFont val="Montserrat"/>
        <family val="0"/>
      </rPr>
      <t>NICIAL</t>
    </r>
    <r>
      <rPr>
        <b/>
        <sz val="14"/>
        <rFont val="Montserrat"/>
        <family val="0"/>
      </rPr>
      <t xml:space="preserve"> GLOBAL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</si>
  <si>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2019-2020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</si>
</sst>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Montserrat"/>
      <family val="0"/>
    </font>
    <font>
      <b/>
      <sz val="10"/>
      <color indexed="9"/>
      <name val="Montserrat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0"/>
      <color theme="1"/>
      <name val="Montserrat"/>
      <family val="0"/>
    </font>
    <font>
      <b/>
      <sz val="10"/>
      <color theme="0"/>
      <name val="Montserra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0A201C"/>
        <bgColor indexed="64"/>
      </patternFill>
    </fill>
    <fill>
      <patternFill patternType="solid">
        <fgColor rgb="FF98989A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2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23" fillId="0" borderId="0" xfId="55" applyNumberFormat="1" applyFont="1">
      <alignment/>
      <protection/>
    </xf>
    <xf numFmtId="3" fontId="1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24" borderId="10" xfId="54" applyFont="1" applyFill="1" applyBorder="1">
      <alignment/>
      <protection/>
    </xf>
    <xf numFmtId="3" fontId="26" fillId="24" borderId="10" xfId="54" applyNumberFormat="1" applyFont="1" applyFill="1" applyBorder="1">
      <alignment/>
      <protection/>
    </xf>
    <xf numFmtId="41" fontId="26" fillId="24" borderId="10" xfId="54" applyNumberFormat="1" applyFont="1" applyFill="1" applyBorder="1">
      <alignment/>
      <protection/>
    </xf>
    <xf numFmtId="0" fontId="34" fillId="25" borderId="10" xfId="54" applyFont="1" applyFill="1" applyBorder="1" applyAlignment="1">
      <alignment horizontal="center" vertical="center"/>
      <protection/>
    </xf>
    <xf numFmtId="0" fontId="25" fillId="25" borderId="10" xfId="54" applyFont="1" applyFill="1" applyBorder="1" applyAlignment="1">
      <alignment horizontal="center" vertical="center"/>
      <protection/>
    </xf>
    <xf numFmtId="0" fontId="34" fillId="25" borderId="11" xfId="54" applyFont="1" applyFill="1" applyBorder="1" applyAlignment="1">
      <alignment horizontal="center" vertical="center" wrapText="1"/>
      <protection/>
    </xf>
    <xf numFmtId="0" fontId="35" fillId="26" borderId="10" xfId="54" applyFont="1" applyFill="1" applyBorder="1">
      <alignment/>
      <protection/>
    </xf>
    <xf numFmtId="3" fontId="35" fillId="26" borderId="10" xfId="54" applyNumberFormat="1" applyFont="1" applyFill="1" applyBorder="1">
      <alignment/>
      <protection/>
    </xf>
    <xf numFmtId="0" fontId="26" fillId="27" borderId="10" xfId="54" applyFont="1" applyFill="1" applyBorder="1">
      <alignment/>
      <protection/>
    </xf>
    <xf numFmtId="3" fontId="26" fillId="27" borderId="10" xfId="54" applyNumberFormat="1" applyFont="1" applyFill="1" applyBorder="1">
      <alignment/>
      <protection/>
    </xf>
    <xf numFmtId="41" fontId="26" fillId="27" borderId="10" xfId="54" applyNumberFormat="1" applyFont="1" applyFill="1" applyBorder="1">
      <alignment/>
      <protection/>
    </xf>
    <xf numFmtId="0" fontId="25" fillId="25" borderId="11" xfId="54" applyFont="1" applyFill="1" applyBorder="1" applyAlignment="1">
      <alignment horizontal="center" vertical="center" wrapText="1"/>
      <protection/>
    </xf>
    <xf numFmtId="0" fontId="25" fillId="25" borderId="12" xfId="54" applyFont="1" applyFill="1" applyBorder="1" applyAlignment="1">
      <alignment horizontal="center" vertical="center" wrapText="1"/>
      <protection/>
    </xf>
    <xf numFmtId="0" fontId="25" fillId="25" borderId="13" xfId="54" applyFont="1" applyFill="1" applyBorder="1" applyAlignment="1">
      <alignment horizontal="center" vertical="center"/>
      <protection/>
    </xf>
    <xf numFmtId="0" fontId="25" fillId="25" borderId="14" xfId="54" applyFont="1" applyFill="1" applyBorder="1" applyAlignment="1">
      <alignment horizontal="center" vertical="center"/>
      <protection/>
    </xf>
    <xf numFmtId="0" fontId="25" fillId="25" borderId="15" xfId="54" applyFont="1" applyFill="1" applyBorder="1" applyAlignment="1">
      <alignment horizontal="center" vertical="center"/>
      <protection/>
    </xf>
    <xf numFmtId="0" fontId="34" fillId="25" borderId="16" xfId="54" applyFont="1" applyFill="1" applyBorder="1" applyAlignment="1">
      <alignment horizontal="center" vertical="center"/>
      <protection/>
    </xf>
    <xf numFmtId="0" fontId="34" fillId="25" borderId="17" xfId="54" applyFont="1" applyFill="1" applyBorder="1" applyAlignment="1">
      <alignment horizontal="center" vertical="center"/>
      <protection/>
    </xf>
    <xf numFmtId="0" fontId="34" fillId="25" borderId="18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utónomo" xfId="54"/>
    <cellStyle name="Normal_Glob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</xdr:rowOff>
    </xdr:from>
    <xdr:to>
      <xdr:col>11</xdr:col>
      <xdr:colOff>590550</xdr:colOff>
      <xdr:row>4</xdr:row>
      <xdr:rowOff>9525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525"/>
          <a:ext cx="6810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133350</xdr:rowOff>
    </xdr:from>
    <xdr:to>
      <xdr:col>16</xdr:col>
      <xdr:colOff>923925</xdr:colOff>
      <xdr:row>32</xdr:row>
      <xdr:rowOff>28575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57150" y="5381625"/>
          <a:ext cx="12715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11</xdr:col>
      <xdr:colOff>533400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16</xdr:col>
      <xdr:colOff>866775</xdr:colOff>
      <xdr:row>32</xdr:row>
      <xdr:rowOff>19050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91150"/>
          <a:ext cx="12715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11</xdr:col>
      <xdr:colOff>533400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16</xdr:col>
      <xdr:colOff>866775</xdr:colOff>
      <xdr:row>32</xdr:row>
      <xdr:rowOff>19050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91150"/>
          <a:ext cx="12715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11</xdr:col>
      <xdr:colOff>533400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16</xdr:col>
      <xdr:colOff>866775</xdr:colOff>
      <xdr:row>32</xdr:row>
      <xdr:rowOff>19050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91150"/>
          <a:ext cx="12715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34"/>
  <sheetViews>
    <sheetView showGridLines="0" tabSelected="1" zoomScale="90" zoomScaleNormal="90" workbookViewId="0" topLeftCell="A1">
      <selection activeCell="D26" sqref="D26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7" s="2" customFormat="1" ht="18">
      <c r="A6" s="6" t="s">
        <v>38</v>
      </c>
      <c r="B6" s="7"/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6" t="s">
        <v>39</v>
      </c>
      <c r="O6" s="7"/>
      <c r="P6" s="7"/>
      <c r="Q6" s="7"/>
    </row>
    <row r="7" spans="1:17" s="2" customFormat="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2" customFormat="1" ht="18.75" customHeight="1">
      <c r="A8" s="19" t="s">
        <v>37</v>
      </c>
      <c r="B8" s="21" t="s">
        <v>15</v>
      </c>
      <c r="C8" s="22"/>
      <c r="D8" s="23"/>
      <c r="E8" s="19" t="s">
        <v>3</v>
      </c>
      <c r="F8" s="24" t="s">
        <v>17</v>
      </c>
      <c r="G8" s="25"/>
      <c r="H8" s="25"/>
      <c r="I8" s="25"/>
      <c r="J8" s="25"/>
      <c r="K8" s="25"/>
      <c r="L8" s="25"/>
      <c r="M8" s="25"/>
      <c r="N8" s="26"/>
      <c r="O8" s="21" t="s">
        <v>16</v>
      </c>
      <c r="P8" s="23"/>
      <c r="Q8" s="19" t="s">
        <v>14</v>
      </c>
    </row>
    <row r="9" spans="1:17" s="2" customFormat="1" ht="12.75">
      <c r="A9" s="20"/>
      <c r="B9" s="12" t="s">
        <v>0</v>
      </c>
      <c r="C9" s="12" t="s">
        <v>1</v>
      </c>
      <c r="D9" s="12" t="s">
        <v>2</v>
      </c>
      <c r="E9" s="20"/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3" t="s">
        <v>0</v>
      </c>
      <c r="O9" s="12" t="s">
        <v>12</v>
      </c>
      <c r="P9" s="12" t="s">
        <v>13</v>
      </c>
      <c r="Q9" s="20"/>
    </row>
    <row r="10" spans="1:19" s="2" customFormat="1" ht="15" customHeight="1">
      <c r="A10" s="8" t="s">
        <v>18</v>
      </c>
      <c r="B10" s="9">
        <v>1182</v>
      </c>
      <c r="C10" s="9">
        <v>428</v>
      </c>
      <c r="D10" s="9">
        <v>754</v>
      </c>
      <c r="E10" s="9">
        <v>60</v>
      </c>
      <c r="F10" s="9">
        <v>37</v>
      </c>
      <c r="G10" s="10">
        <v>5</v>
      </c>
      <c r="H10" s="9">
        <v>48</v>
      </c>
      <c r="I10" s="9">
        <v>45</v>
      </c>
      <c r="J10" s="9">
        <v>32</v>
      </c>
      <c r="K10" s="9">
        <v>91</v>
      </c>
      <c r="L10" s="9">
        <v>103</v>
      </c>
      <c r="M10" s="9">
        <v>298</v>
      </c>
      <c r="N10" s="9">
        <v>659</v>
      </c>
      <c r="O10" s="9">
        <v>115</v>
      </c>
      <c r="P10" s="9">
        <v>114</v>
      </c>
      <c r="Q10" s="9">
        <v>38</v>
      </c>
      <c r="S10" s="5"/>
    </row>
    <row r="11" spans="1:17" s="2" customFormat="1" ht="15" customHeight="1">
      <c r="A11" s="16" t="s">
        <v>19</v>
      </c>
      <c r="B11" s="17">
        <v>937</v>
      </c>
      <c r="C11" s="17">
        <v>352</v>
      </c>
      <c r="D11" s="17">
        <v>585</v>
      </c>
      <c r="E11" s="17">
        <v>63</v>
      </c>
      <c r="F11" s="17">
        <v>27</v>
      </c>
      <c r="G11" s="18">
        <v>4</v>
      </c>
      <c r="H11" s="17">
        <v>20</v>
      </c>
      <c r="I11" s="17">
        <v>42</v>
      </c>
      <c r="J11" s="17">
        <v>43</v>
      </c>
      <c r="K11" s="17">
        <v>115</v>
      </c>
      <c r="L11" s="17">
        <v>90</v>
      </c>
      <c r="M11" s="17">
        <v>249</v>
      </c>
      <c r="N11" s="17">
        <v>590</v>
      </c>
      <c r="O11" s="17">
        <v>71</v>
      </c>
      <c r="P11" s="17">
        <v>71</v>
      </c>
      <c r="Q11" s="17">
        <v>28</v>
      </c>
    </row>
    <row r="12" spans="1:17" s="2" customFormat="1" ht="15" customHeight="1">
      <c r="A12" s="8" t="s">
        <v>20</v>
      </c>
      <c r="B12" s="9">
        <v>2048</v>
      </c>
      <c r="C12" s="9">
        <v>749</v>
      </c>
      <c r="D12" s="9">
        <v>1299</v>
      </c>
      <c r="E12" s="9">
        <v>93</v>
      </c>
      <c r="F12" s="9">
        <v>47</v>
      </c>
      <c r="G12" s="10">
        <v>4</v>
      </c>
      <c r="H12" s="9">
        <v>44</v>
      </c>
      <c r="I12" s="9">
        <v>117</v>
      </c>
      <c r="J12" s="9">
        <v>139</v>
      </c>
      <c r="K12" s="9">
        <v>209</v>
      </c>
      <c r="L12" s="9">
        <v>193</v>
      </c>
      <c r="M12" s="9">
        <v>587</v>
      </c>
      <c r="N12" s="9">
        <v>1340</v>
      </c>
      <c r="O12" s="9">
        <v>183</v>
      </c>
      <c r="P12" s="9">
        <v>178</v>
      </c>
      <c r="Q12" s="9">
        <v>47</v>
      </c>
    </row>
    <row r="13" spans="1:17" s="2" customFormat="1" ht="15" customHeight="1">
      <c r="A13" s="16" t="s">
        <v>21</v>
      </c>
      <c r="B13" s="17">
        <v>2080</v>
      </c>
      <c r="C13" s="17">
        <v>760</v>
      </c>
      <c r="D13" s="17">
        <v>1320</v>
      </c>
      <c r="E13" s="17">
        <v>94</v>
      </c>
      <c r="F13" s="17">
        <v>47</v>
      </c>
      <c r="G13" s="18">
        <v>1</v>
      </c>
      <c r="H13" s="17">
        <v>18</v>
      </c>
      <c r="I13" s="17">
        <v>88</v>
      </c>
      <c r="J13" s="17">
        <v>114</v>
      </c>
      <c r="K13" s="17">
        <v>216</v>
      </c>
      <c r="L13" s="17">
        <v>220</v>
      </c>
      <c r="M13" s="17">
        <v>561</v>
      </c>
      <c r="N13" s="17">
        <v>1265</v>
      </c>
      <c r="O13" s="17">
        <v>143</v>
      </c>
      <c r="P13" s="17">
        <v>141</v>
      </c>
      <c r="Q13" s="17">
        <v>47</v>
      </c>
    </row>
    <row r="14" spans="1:17" s="2" customFormat="1" ht="15" customHeight="1">
      <c r="A14" s="8" t="s">
        <v>22</v>
      </c>
      <c r="B14" s="9">
        <v>466</v>
      </c>
      <c r="C14" s="9">
        <v>122</v>
      </c>
      <c r="D14" s="9">
        <v>344</v>
      </c>
      <c r="E14" s="9">
        <v>26</v>
      </c>
      <c r="F14" s="9">
        <v>14</v>
      </c>
      <c r="G14" s="10">
        <v>2</v>
      </c>
      <c r="H14" s="9">
        <v>24</v>
      </c>
      <c r="I14" s="9">
        <v>16</v>
      </c>
      <c r="J14" s="9">
        <v>9</v>
      </c>
      <c r="K14" s="9">
        <v>32</v>
      </c>
      <c r="L14" s="9">
        <v>27</v>
      </c>
      <c r="M14" s="9">
        <v>96</v>
      </c>
      <c r="N14" s="9">
        <v>220</v>
      </c>
      <c r="O14" s="9">
        <v>35</v>
      </c>
      <c r="P14" s="9">
        <v>35</v>
      </c>
      <c r="Q14" s="9">
        <v>14</v>
      </c>
    </row>
    <row r="15" spans="1:17" s="2" customFormat="1" ht="15" customHeight="1">
      <c r="A15" s="16" t="s">
        <v>23</v>
      </c>
      <c r="B15" s="17">
        <v>3297</v>
      </c>
      <c r="C15" s="17">
        <v>1311</v>
      </c>
      <c r="D15" s="17">
        <v>1986</v>
      </c>
      <c r="E15" s="17">
        <v>207</v>
      </c>
      <c r="F15" s="17">
        <v>74</v>
      </c>
      <c r="G15" s="18">
        <v>7</v>
      </c>
      <c r="H15" s="17">
        <v>90</v>
      </c>
      <c r="I15" s="17">
        <v>154</v>
      </c>
      <c r="J15" s="17">
        <v>272</v>
      </c>
      <c r="K15" s="17">
        <v>430</v>
      </c>
      <c r="L15" s="17">
        <v>390</v>
      </c>
      <c r="M15" s="17">
        <v>1400</v>
      </c>
      <c r="N15" s="17">
        <v>2817</v>
      </c>
      <c r="O15" s="17">
        <v>299</v>
      </c>
      <c r="P15" s="17">
        <v>288</v>
      </c>
      <c r="Q15" s="17">
        <v>77</v>
      </c>
    </row>
    <row r="16" spans="1:17" s="2" customFormat="1" ht="15" customHeight="1">
      <c r="A16" s="8" t="s">
        <v>24</v>
      </c>
      <c r="B16" s="9">
        <v>2417</v>
      </c>
      <c r="C16" s="9">
        <v>891</v>
      </c>
      <c r="D16" s="9">
        <v>1526</v>
      </c>
      <c r="E16" s="9">
        <v>90</v>
      </c>
      <c r="F16" s="9">
        <v>55</v>
      </c>
      <c r="G16" s="10">
        <v>7</v>
      </c>
      <c r="H16" s="9">
        <v>36</v>
      </c>
      <c r="I16" s="9">
        <v>104</v>
      </c>
      <c r="J16" s="9">
        <v>123</v>
      </c>
      <c r="K16" s="9">
        <v>243</v>
      </c>
      <c r="L16" s="9">
        <v>224</v>
      </c>
      <c r="M16" s="9">
        <v>731</v>
      </c>
      <c r="N16" s="9">
        <v>1523</v>
      </c>
      <c r="O16" s="9">
        <v>179</v>
      </c>
      <c r="P16" s="9">
        <v>175</v>
      </c>
      <c r="Q16" s="9">
        <v>57</v>
      </c>
    </row>
    <row r="17" spans="1:17" s="2" customFormat="1" ht="15" customHeight="1">
      <c r="A17" s="16" t="s">
        <v>25</v>
      </c>
      <c r="B17" s="17">
        <v>918</v>
      </c>
      <c r="C17" s="17">
        <v>301</v>
      </c>
      <c r="D17" s="17">
        <v>617</v>
      </c>
      <c r="E17" s="17">
        <v>37</v>
      </c>
      <c r="F17" s="17">
        <v>26</v>
      </c>
      <c r="G17" s="18">
        <v>1</v>
      </c>
      <c r="H17" s="17">
        <v>64</v>
      </c>
      <c r="I17" s="17">
        <v>40</v>
      </c>
      <c r="J17" s="17">
        <v>45</v>
      </c>
      <c r="K17" s="17">
        <v>94</v>
      </c>
      <c r="L17" s="17">
        <v>79</v>
      </c>
      <c r="M17" s="17">
        <v>248</v>
      </c>
      <c r="N17" s="17">
        <v>597</v>
      </c>
      <c r="O17" s="17">
        <v>61</v>
      </c>
      <c r="P17" s="17">
        <v>59</v>
      </c>
      <c r="Q17" s="17">
        <v>26</v>
      </c>
    </row>
    <row r="18" spans="1:17" s="2" customFormat="1" ht="15" customHeight="1">
      <c r="A18" s="8" t="s">
        <v>26</v>
      </c>
      <c r="B18" s="9">
        <v>1845</v>
      </c>
      <c r="C18" s="9">
        <v>578</v>
      </c>
      <c r="D18" s="9">
        <v>1267</v>
      </c>
      <c r="E18" s="9">
        <v>152</v>
      </c>
      <c r="F18" s="9">
        <v>57</v>
      </c>
      <c r="G18" s="10">
        <v>0</v>
      </c>
      <c r="H18" s="9">
        <v>102</v>
      </c>
      <c r="I18" s="9">
        <v>71</v>
      </c>
      <c r="J18" s="9">
        <v>144</v>
      </c>
      <c r="K18" s="9">
        <v>208</v>
      </c>
      <c r="L18" s="9">
        <v>240</v>
      </c>
      <c r="M18" s="9">
        <v>394</v>
      </c>
      <c r="N18" s="9">
        <v>1216</v>
      </c>
      <c r="O18" s="9">
        <v>146</v>
      </c>
      <c r="P18" s="9">
        <v>146</v>
      </c>
      <c r="Q18" s="9">
        <v>58</v>
      </c>
    </row>
    <row r="19" spans="1:17" s="2" customFormat="1" ht="15" customHeight="1">
      <c r="A19" s="16" t="s">
        <v>27</v>
      </c>
      <c r="B19" s="17">
        <v>485</v>
      </c>
      <c r="C19" s="17">
        <v>174</v>
      </c>
      <c r="D19" s="17">
        <v>311</v>
      </c>
      <c r="E19" s="17">
        <v>36</v>
      </c>
      <c r="F19" s="17">
        <v>11</v>
      </c>
      <c r="G19" s="18">
        <v>1</v>
      </c>
      <c r="H19" s="17">
        <v>7</v>
      </c>
      <c r="I19" s="17">
        <v>16</v>
      </c>
      <c r="J19" s="17">
        <v>21</v>
      </c>
      <c r="K19" s="17">
        <v>43</v>
      </c>
      <c r="L19" s="17">
        <v>32</v>
      </c>
      <c r="M19" s="17">
        <v>153</v>
      </c>
      <c r="N19" s="17">
        <v>284</v>
      </c>
      <c r="O19" s="17">
        <v>38</v>
      </c>
      <c r="P19" s="17">
        <v>38</v>
      </c>
      <c r="Q19" s="17">
        <v>11</v>
      </c>
    </row>
    <row r="20" spans="1:17" s="2" customFormat="1" ht="15" customHeight="1">
      <c r="A20" s="8" t="s">
        <v>28</v>
      </c>
      <c r="B20" s="9">
        <v>2747</v>
      </c>
      <c r="C20" s="9">
        <v>1094</v>
      </c>
      <c r="D20" s="9">
        <v>1653</v>
      </c>
      <c r="E20" s="9">
        <v>116</v>
      </c>
      <c r="F20" s="9">
        <v>62</v>
      </c>
      <c r="G20" s="10">
        <v>3</v>
      </c>
      <c r="H20" s="9">
        <v>47</v>
      </c>
      <c r="I20" s="9">
        <v>106</v>
      </c>
      <c r="J20" s="9">
        <v>154</v>
      </c>
      <c r="K20" s="9">
        <v>271</v>
      </c>
      <c r="L20" s="9">
        <v>255</v>
      </c>
      <c r="M20" s="9">
        <v>810</v>
      </c>
      <c r="N20" s="9">
        <v>1708</v>
      </c>
      <c r="O20" s="9">
        <v>223</v>
      </c>
      <c r="P20" s="9">
        <v>208</v>
      </c>
      <c r="Q20" s="9">
        <v>62</v>
      </c>
    </row>
    <row r="21" spans="1:17" s="2" customFormat="1" ht="15" customHeight="1">
      <c r="A21" s="16" t="s">
        <v>29</v>
      </c>
      <c r="B21" s="17">
        <v>164</v>
      </c>
      <c r="C21" s="17">
        <v>5</v>
      </c>
      <c r="D21" s="17">
        <v>159</v>
      </c>
      <c r="E21" s="17">
        <v>12</v>
      </c>
      <c r="F21" s="17">
        <v>9</v>
      </c>
      <c r="G21" s="18">
        <v>0</v>
      </c>
      <c r="H21" s="17">
        <v>6</v>
      </c>
      <c r="I21" s="17">
        <v>14</v>
      </c>
      <c r="J21" s="17">
        <v>27</v>
      </c>
      <c r="K21" s="17">
        <v>34</v>
      </c>
      <c r="L21" s="17">
        <v>25</v>
      </c>
      <c r="M21" s="17">
        <v>22</v>
      </c>
      <c r="N21" s="17">
        <v>137</v>
      </c>
      <c r="O21" s="17">
        <v>16</v>
      </c>
      <c r="P21" s="17">
        <v>16</v>
      </c>
      <c r="Q21" s="17">
        <v>9</v>
      </c>
    </row>
    <row r="22" spans="1:17" s="2" customFormat="1" ht="15" customHeight="1">
      <c r="A22" s="8" t="s">
        <v>30</v>
      </c>
      <c r="B22" s="9">
        <v>376</v>
      </c>
      <c r="C22" s="9">
        <v>105</v>
      </c>
      <c r="D22" s="9">
        <v>271</v>
      </c>
      <c r="E22" s="9">
        <v>30</v>
      </c>
      <c r="F22" s="9">
        <v>14</v>
      </c>
      <c r="G22" s="10">
        <v>1</v>
      </c>
      <c r="H22" s="9">
        <v>16</v>
      </c>
      <c r="I22" s="9">
        <v>32</v>
      </c>
      <c r="J22" s="9">
        <v>48</v>
      </c>
      <c r="K22" s="9">
        <v>44</v>
      </c>
      <c r="L22" s="9">
        <v>28</v>
      </c>
      <c r="M22" s="9">
        <v>94</v>
      </c>
      <c r="N22" s="9">
        <v>277</v>
      </c>
      <c r="O22" s="9">
        <v>44</v>
      </c>
      <c r="P22" s="9">
        <v>44</v>
      </c>
      <c r="Q22" s="9">
        <v>14</v>
      </c>
    </row>
    <row r="23" spans="1:17" s="2" customFormat="1" ht="15" customHeight="1">
      <c r="A23" s="16" t="s">
        <v>31</v>
      </c>
      <c r="B23" s="17">
        <v>1213</v>
      </c>
      <c r="C23" s="17">
        <v>442</v>
      </c>
      <c r="D23" s="17">
        <v>771</v>
      </c>
      <c r="E23" s="17">
        <v>48</v>
      </c>
      <c r="F23" s="17">
        <v>24</v>
      </c>
      <c r="G23" s="18">
        <v>0</v>
      </c>
      <c r="H23" s="17">
        <v>31</v>
      </c>
      <c r="I23" s="17">
        <v>35</v>
      </c>
      <c r="J23" s="17">
        <v>61</v>
      </c>
      <c r="K23" s="17">
        <v>88</v>
      </c>
      <c r="L23" s="17">
        <v>111</v>
      </c>
      <c r="M23" s="17">
        <v>368</v>
      </c>
      <c r="N23" s="17">
        <v>718</v>
      </c>
      <c r="O23" s="17">
        <v>98</v>
      </c>
      <c r="P23" s="17">
        <v>89</v>
      </c>
      <c r="Q23" s="17">
        <v>24</v>
      </c>
    </row>
    <row r="24" spans="1:17" s="2" customFormat="1" ht="15" customHeight="1">
      <c r="A24" s="8" t="s">
        <v>32</v>
      </c>
      <c r="B24" s="9">
        <v>1224</v>
      </c>
      <c r="C24" s="9">
        <v>342</v>
      </c>
      <c r="D24" s="9">
        <v>882</v>
      </c>
      <c r="E24" s="9">
        <v>83</v>
      </c>
      <c r="F24" s="9">
        <v>43</v>
      </c>
      <c r="G24" s="10">
        <v>4</v>
      </c>
      <c r="H24" s="9">
        <v>52</v>
      </c>
      <c r="I24" s="9">
        <v>82</v>
      </c>
      <c r="J24" s="9">
        <v>100</v>
      </c>
      <c r="K24" s="9">
        <v>169</v>
      </c>
      <c r="L24" s="9">
        <v>144</v>
      </c>
      <c r="M24" s="9">
        <v>382</v>
      </c>
      <c r="N24" s="9">
        <v>976</v>
      </c>
      <c r="O24" s="9">
        <v>113</v>
      </c>
      <c r="P24" s="9">
        <v>111</v>
      </c>
      <c r="Q24" s="9">
        <v>43</v>
      </c>
    </row>
    <row r="25" spans="1:17" s="2" customFormat="1" ht="15" customHeight="1">
      <c r="A25" s="16" t="s">
        <v>33</v>
      </c>
      <c r="B25" s="17">
        <v>509</v>
      </c>
      <c r="C25" s="17">
        <v>161</v>
      </c>
      <c r="D25" s="17">
        <v>348</v>
      </c>
      <c r="E25" s="17">
        <v>25</v>
      </c>
      <c r="F25" s="17">
        <v>16</v>
      </c>
      <c r="G25" s="18">
        <v>1</v>
      </c>
      <c r="H25" s="17">
        <v>12</v>
      </c>
      <c r="I25" s="17">
        <v>28</v>
      </c>
      <c r="J25" s="17">
        <v>42</v>
      </c>
      <c r="K25" s="17">
        <v>58</v>
      </c>
      <c r="L25" s="17">
        <v>56</v>
      </c>
      <c r="M25" s="17">
        <v>137</v>
      </c>
      <c r="N25" s="17">
        <v>350</v>
      </c>
      <c r="O25" s="17">
        <v>47</v>
      </c>
      <c r="P25" s="17">
        <v>46</v>
      </c>
      <c r="Q25" s="17">
        <v>16</v>
      </c>
    </row>
    <row r="26" spans="1:17" s="2" customFormat="1" ht="15" customHeight="1">
      <c r="A26" s="14" t="s">
        <v>0</v>
      </c>
      <c r="B26" s="15">
        <f>SUM(B10:B25)</f>
        <v>21908</v>
      </c>
      <c r="C26" s="15">
        <f aca="true" t="shared" si="0" ref="C26:Q26">SUM(C10:C25)</f>
        <v>7815</v>
      </c>
      <c r="D26" s="15">
        <f t="shared" si="0"/>
        <v>14093</v>
      </c>
      <c r="E26" s="15">
        <f t="shared" si="0"/>
        <v>1172</v>
      </c>
      <c r="F26" s="15">
        <f t="shared" si="0"/>
        <v>563</v>
      </c>
      <c r="G26" s="15">
        <f t="shared" si="0"/>
        <v>41</v>
      </c>
      <c r="H26" s="15">
        <f t="shared" si="0"/>
        <v>617</v>
      </c>
      <c r="I26" s="15">
        <f t="shared" si="0"/>
        <v>990</v>
      </c>
      <c r="J26" s="15">
        <f t="shared" si="0"/>
        <v>1374</v>
      </c>
      <c r="K26" s="15">
        <f t="shared" si="0"/>
        <v>2345</v>
      </c>
      <c r="L26" s="15">
        <f t="shared" si="0"/>
        <v>2217</v>
      </c>
      <c r="M26" s="15">
        <f t="shared" si="0"/>
        <v>6530</v>
      </c>
      <c r="N26" s="15">
        <f t="shared" si="0"/>
        <v>14677</v>
      </c>
      <c r="O26" s="15">
        <f t="shared" si="0"/>
        <v>1811</v>
      </c>
      <c r="P26" s="15">
        <f t="shared" si="0"/>
        <v>1759</v>
      </c>
      <c r="Q26" s="15">
        <f t="shared" si="0"/>
        <v>571</v>
      </c>
    </row>
    <row r="27" spans="2:17" s="2" customFormat="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12.75">
      <c r="M28" s="4"/>
    </row>
    <row r="29" ht="12.75"/>
    <row r="30" ht="12.75"/>
    <row r="31" ht="12.75"/>
    <row r="32" ht="12.75"/>
    <row r="33" spans="2:17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</sheetData>
  <sheetProtection/>
  <mergeCells count="6">
    <mergeCell ref="Q8:Q9"/>
    <mergeCell ref="A8:A9"/>
    <mergeCell ref="B8:D8"/>
    <mergeCell ref="E8:E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I28"/>
  <sheetViews>
    <sheetView showGridLines="0" zoomScale="90" zoomScaleNormal="90" zoomScalePageLayoutView="0" workbookViewId="0" topLeftCell="A1">
      <selection activeCell="B26" sqref="B26:Q26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7" s="2" customFormat="1" ht="19.5">
      <c r="A6" s="6" t="s">
        <v>35</v>
      </c>
      <c r="B6" s="7"/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6" t="s">
        <v>39</v>
      </c>
      <c r="O6" s="7"/>
      <c r="P6" s="7"/>
      <c r="Q6" s="7"/>
    </row>
    <row r="7" s="2" customFormat="1" ht="15" customHeight="1"/>
    <row r="8" spans="1:17" s="2" customFormat="1" ht="18.75" customHeight="1">
      <c r="A8" s="19" t="s">
        <v>37</v>
      </c>
      <c r="B8" s="21" t="s">
        <v>15</v>
      </c>
      <c r="C8" s="22"/>
      <c r="D8" s="23"/>
      <c r="E8" s="19" t="s">
        <v>3</v>
      </c>
      <c r="F8" s="24" t="s">
        <v>17</v>
      </c>
      <c r="G8" s="25"/>
      <c r="H8" s="25"/>
      <c r="I8" s="25"/>
      <c r="J8" s="25"/>
      <c r="K8" s="25"/>
      <c r="L8" s="25"/>
      <c r="M8" s="25"/>
      <c r="N8" s="26"/>
      <c r="O8" s="21" t="s">
        <v>16</v>
      </c>
      <c r="P8" s="23"/>
      <c r="Q8" s="19" t="s">
        <v>14</v>
      </c>
    </row>
    <row r="9" spans="1:35" s="2" customFormat="1" ht="12.75">
      <c r="A9" s="20"/>
      <c r="B9" s="12" t="s">
        <v>0</v>
      </c>
      <c r="C9" s="12" t="s">
        <v>1</v>
      </c>
      <c r="D9" s="12" t="s">
        <v>2</v>
      </c>
      <c r="E9" s="20"/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3" t="s">
        <v>0</v>
      </c>
      <c r="O9" s="12" t="s">
        <v>12</v>
      </c>
      <c r="P9" s="12" t="s">
        <v>13</v>
      </c>
      <c r="Q9" s="20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2" customFormat="1" ht="15" customHeight="1">
      <c r="A10" s="8" t="s">
        <v>18</v>
      </c>
      <c r="B10" s="9">
        <v>416</v>
      </c>
      <c r="C10" s="9">
        <v>109</v>
      </c>
      <c r="D10" s="9">
        <v>307</v>
      </c>
      <c r="E10" s="9">
        <v>20</v>
      </c>
      <c r="F10" s="9">
        <v>20</v>
      </c>
      <c r="G10" s="10">
        <v>3</v>
      </c>
      <c r="H10" s="9">
        <v>14</v>
      </c>
      <c r="I10" s="9">
        <v>22</v>
      </c>
      <c r="J10" s="9">
        <v>14</v>
      </c>
      <c r="K10" s="9">
        <v>55</v>
      </c>
      <c r="L10" s="9">
        <v>55</v>
      </c>
      <c r="M10" s="9">
        <v>111</v>
      </c>
      <c r="N10" s="9">
        <v>294</v>
      </c>
      <c r="O10" s="9">
        <v>40</v>
      </c>
      <c r="P10" s="9">
        <v>40</v>
      </c>
      <c r="Q10" s="9">
        <v>21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2" customFormat="1" ht="15" customHeight="1">
      <c r="A11" s="16" t="s">
        <v>19</v>
      </c>
      <c r="B11" s="17">
        <v>596</v>
      </c>
      <c r="C11" s="17">
        <v>209</v>
      </c>
      <c r="D11" s="17">
        <v>387</v>
      </c>
      <c r="E11" s="17">
        <v>41</v>
      </c>
      <c r="F11" s="17">
        <v>21</v>
      </c>
      <c r="G11" s="18">
        <v>3</v>
      </c>
      <c r="H11" s="17">
        <v>17</v>
      </c>
      <c r="I11" s="17">
        <v>30</v>
      </c>
      <c r="J11" s="17">
        <v>32</v>
      </c>
      <c r="K11" s="17">
        <v>84</v>
      </c>
      <c r="L11" s="17">
        <v>60</v>
      </c>
      <c r="M11" s="17">
        <v>165</v>
      </c>
      <c r="N11" s="17">
        <v>412</v>
      </c>
      <c r="O11" s="17">
        <v>43</v>
      </c>
      <c r="P11" s="17">
        <v>43</v>
      </c>
      <c r="Q11" s="17">
        <v>21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2" customFormat="1" ht="15" customHeight="1">
      <c r="A12" s="8" t="s">
        <v>20</v>
      </c>
      <c r="B12" s="9">
        <v>1366</v>
      </c>
      <c r="C12" s="9">
        <v>463</v>
      </c>
      <c r="D12" s="9">
        <v>903</v>
      </c>
      <c r="E12" s="9">
        <v>73</v>
      </c>
      <c r="F12" s="9">
        <v>29</v>
      </c>
      <c r="G12" s="10">
        <v>3</v>
      </c>
      <c r="H12" s="9">
        <v>39</v>
      </c>
      <c r="I12" s="9">
        <v>97</v>
      </c>
      <c r="J12" s="9">
        <v>126</v>
      </c>
      <c r="K12" s="9">
        <v>170</v>
      </c>
      <c r="L12" s="9">
        <v>156</v>
      </c>
      <c r="M12" s="9">
        <v>411</v>
      </c>
      <c r="N12" s="9">
        <v>1031</v>
      </c>
      <c r="O12" s="9">
        <v>113</v>
      </c>
      <c r="P12" s="9">
        <v>112</v>
      </c>
      <c r="Q12" s="9">
        <v>30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2" customFormat="1" ht="15" customHeight="1">
      <c r="A13" s="16" t="s">
        <v>21</v>
      </c>
      <c r="B13" s="17">
        <v>1053</v>
      </c>
      <c r="C13" s="17">
        <v>344</v>
      </c>
      <c r="D13" s="17">
        <v>709</v>
      </c>
      <c r="E13" s="17">
        <v>55</v>
      </c>
      <c r="F13" s="17">
        <v>33</v>
      </c>
      <c r="G13" s="18">
        <v>0</v>
      </c>
      <c r="H13" s="17">
        <v>11</v>
      </c>
      <c r="I13" s="17">
        <v>64</v>
      </c>
      <c r="J13" s="17">
        <v>81</v>
      </c>
      <c r="K13" s="17">
        <v>129</v>
      </c>
      <c r="L13" s="17">
        <v>117</v>
      </c>
      <c r="M13" s="17">
        <v>291</v>
      </c>
      <c r="N13" s="17">
        <v>726</v>
      </c>
      <c r="O13" s="17">
        <v>78</v>
      </c>
      <c r="P13" s="17">
        <v>77</v>
      </c>
      <c r="Q13" s="17">
        <v>33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2" customFormat="1" ht="15" customHeight="1">
      <c r="A14" s="8" t="s">
        <v>22</v>
      </c>
      <c r="B14" s="9">
        <v>257</v>
      </c>
      <c r="C14" s="9">
        <v>61</v>
      </c>
      <c r="D14" s="9">
        <v>196</v>
      </c>
      <c r="E14" s="9">
        <v>14</v>
      </c>
      <c r="F14" s="9">
        <v>9</v>
      </c>
      <c r="G14" s="10">
        <v>2</v>
      </c>
      <c r="H14" s="9">
        <v>5</v>
      </c>
      <c r="I14" s="9">
        <v>9</v>
      </c>
      <c r="J14" s="9">
        <v>5</v>
      </c>
      <c r="K14" s="9">
        <v>22</v>
      </c>
      <c r="L14" s="9">
        <v>15</v>
      </c>
      <c r="M14" s="9">
        <v>57</v>
      </c>
      <c r="N14" s="9">
        <v>124</v>
      </c>
      <c r="O14" s="9">
        <v>19</v>
      </c>
      <c r="P14" s="9">
        <v>19</v>
      </c>
      <c r="Q14" s="9">
        <v>9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2" customFormat="1" ht="15" customHeight="1">
      <c r="A15" s="16" t="s">
        <v>23</v>
      </c>
      <c r="B15" s="17">
        <v>2446</v>
      </c>
      <c r="C15" s="17">
        <v>965</v>
      </c>
      <c r="D15" s="17">
        <v>1481</v>
      </c>
      <c r="E15" s="17">
        <v>166</v>
      </c>
      <c r="F15" s="17">
        <v>62</v>
      </c>
      <c r="G15" s="18">
        <v>6</v>
      </c>
      <c r="H15" s="17">
        <v>84</v>
      </c>
      <c r="I15" s="17">
        <v>141</v>
      </c>
      <c r="J15" s="17">
        <v>243</v>
      </c>
      <c r="K15" s="17">
        <v>370</v>
      </c>
      <c r="L15" s="17">
        <v>331</v>
      </c>
      <c r="M15" s="17">
        <v>1178</v>
      </c>
      <c r="N15" s="17">
        <v>2415</v>
      </c>
      <c r="O15" s="17">
        <v>230</v>
      </c>
      <c r="P15" s="17">
        <v>219</v>
      </c>
      <c r="Q15" s="17">
        <v>64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2" customFormat="1" ht="15" customHeight="1">
      <c r="A16" s="8" t="s">
        <v>24</v>
      </c>
      <c r="B16" s="9">
        <v>1226</v>
      </c>
      <c r="C16" s="9">
        <v>455</v>
      </c>
      <c r="D16" s="9">
        <v>771</v>
      </c>
      <c r="E16" s="9">
        <v>41</v>
      </c>
      <c r="F16" s="9">
        <v>31</v>
      </c>
      <c r="G16" s="10">
        <v>4</v>
      </c>
      <c r="H16" s="9">
        <v>28</v>
      </c>
      <c r="I16" s="9">
        <v>87</v>
      </c>
      <c r="J16" s="9">
        <v>104</v>
      </c>
      <c r="K16" s="9">
        <v>175</v>
      </c>
      <c r="L16" s="9">
        <v>149</v>
      </c>
      <c r="M16" s="9">
        <v>436</v>
      </c>
      <c r="N16" s="9">
        <v>1014</v>
      </c>
      <c r="O16" s="9">
        <v>88</v>
      </c>
      <c r="P16" s="9">
        <v>88</v>
      </c>
      <c r="Q16" s="9">
        <v>32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2" customFormat="1" ht="15" customHeight="1">
      <c r="A17" s="16" t="s">
        <v>25</v>
      </c>
      <c r="B17" s="17">
        <v>776</v>
      </c>
      <c r="C17" s="17">
        <v>271</v>
      </c>
      <c r="D17" s="17">
        <v>505</v>
      </c>
      <c r="E17" s="17">
        <v>34</v>
      </c>
      <c r="F17" s="17">
        <v>22</v>
      </c>
      <c r="G17" s="18">
        <v>0</v>
      </c>
      <c r="H17" s="17">
        <v>62</v>
      </c>
      <c r="I17" s="17">
        <v>38</v>
      </c>
      <c r="J17" s="17">
        <v>43</v>
      </c>
      <c r="K17" s="17">
        <v>89</v>
      </c>
      <c r="L17" s="17">
        <v>72</v>
      </c>
      <c r="M17" s="17">
        <v>221</v>
      </c>
      <c r="N17" s="17">
        <v>547</v>
      </c>
      <c r="O17" s="17">
        <v>49</v>
      </c>
      <c r="P17" s="17">
        <v>47</v>
      </c>
      <c r="Q17" s="17">
        <v>22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2" customFormat="1" ht="15" customHeight="1">
      <c r="A18" s="8" t="s">
        <v>26</v>
      </c>
      <c r="B18" s="9">
        <v>1028</v>
      </c>
      <c r="C18" s="9">
        <v>292</v>
      </c>
      <c r="D18" s="9">
        <v>736</v>
      </c>
      <c r="E18" s="9">
        <v>86</v>
      </c>
      <c r="F18" s="9">
        <v>43</v>
      </c>
      <c r="G18" s="10">
        <v>0</v>
      </c>
      <c r="H18" s="9">
        <v>68</v>
      </c>
      <c r="I18" s="9">
        <v>55</v>
      </c>
      <c r="J18" s="9">
        <v>122</v>
      </c>
      <c r="K18" s="9">
        <v>151</v>
      </c>
      <c r="L18" s="9">
        <v>149</v>
      </c>
      <c r="M18" s="9">
        <v>232</v>
      </c>
      <c r="N18" s="9">
        <v>820</v>
      </c>
      <c r="O18" s="9">
        <v>81</v>
      </c>
      <c r="P18" s="9">
        <v>81</v>
      </c>
      <c r="Q18" s="9">
        <v>43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5" customHeight="1">
      <c r="A19" s="16" t="s">
        <v>27</v>
      </c>
      <c r="B19" s="17">
        <v>342</v>
      </c>
      <c r="C19" s="17">
        <v>128</v>
      </c>
      <c r="D19" s="17">
        <v>214</v>
      </c>
      <c r="E19" s="17">
        <v>24</v>
      </c>
      <c r="F19" s="17">
        <v>7</v>
      </c>
      <c r="G19" s="18">
        <v>0</v>
      </c>
      <c r="H19" s="17">
        <v>6</v>
      </c>
      <c r="I19" s="17">
        <v>11</v>
      </c>
      <c r="J19" s="17">
        <v>19</v>
      </c>
      <c r="K19" s="17">
        <v>33</v>
      </c>
      <c r="L19" s="17">
        <v>24</v>
      </c>
      <c r="M19" s="17">
        <v>112</v>
      </c>
      <c r="N19" s="17">
        <v>212</v>
      </c>
      <c r="O19" s="17">
        <v>26</v>
      </c>
      <c r="P19" s="17">
        <v>26</v>
      </c>
      <c r="Q19" s="17">
        <v>7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5" customHeight="1">
      <c r="A20" s="8" t="s">
        <v>28</v>
      </c>
      <c r="B20" s="9">
        <v>1718</v>
      </c>
      <c r="C20" s="9">
        <v>653</v>
      </c>
      <c r="D20" s="9">
        <v>1065</v>
      </c>
      <c r="E20" s="9">
        <v>73</v>
      </c>
      <c r="F20" s="9">
        <v>41</v>
      </c>
      <c r="G20" s="10">
        <v>1</v>
      </c>
      <c r="H20" s="9">
        <v>38</v>
      </c>
      <c r="I20" s="9">
        <v>92</v>
      </c>
      <c r="J20" s="9">
        <v>128</v>
      </c>
      <c r="K20" s="9">
        <v>208</v>
      </c>
      <c r="L20" s="9">
        <v>200</v>
      </c>
      <c r="M20" s="9">
        <v>527</v>
      </c>
      <c r="N20" s="9">
        <v>1235</v>
      </c>
      <c r="O20" s="9">
        <v>116</v>
      </c>
      <c r="P20" s="9">
        <v>116</v>
      </c>
      <c r="Q20" s="9">
        <v>42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5" customHeight="1">
      <c r="A21" s="16" t="s">
        <v>29</v>
      </c>
      <c r="B21" s="17">
        <v>154</v>
      </c>
      <c r="C21" s="17">
        <v>5</v>
      </c>
      <c r="D21" s="17">
        <v>149</v>
      </c>
      <c r="E21" s="17">
        <v>10</v>
      </c>
      <c r="F21" s="17">
        <v>8</v>
      </c>
      <c r="G21" s="18">
        <v>0</v>
      </c>
      <c r="H21" s="17">
        <v>6</v>
      </c>
      <c r="I21" s="17">
        <v>14</v>
      </c>
      <c r="J21" s="17">
        <v>27</v>
      </c>
      <c r="K21" s="17">
        <v>33</v>
      </c>
      <c r="L21" s="17">
        <v>25</v>
      </c>
      <c r="M21" s="17">
        <v>20</v>
      </c>
      <c r="N21" s="17">
        <v>133</v>
      </c>
      <c r="O21" s="17">
        <v>14</v>
      </c>
      <c r="P21" s="17">
        <v>14</v>
      </c>
      <c r="Q21" s="17">
        <v>8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2" customFormat="1" ht="15" customHeight="1">
      <c r="A22" s="8" t="s">
        <v>30</v>
      </c>
      <c r="B22" s="9">
        <v>224</v>
      </c>
      <c r="C22" s="9">
        <v>33</v>
      </c>
      <c r="D22" s="9">
        <v>191</v>
      </c>
      <c r="E22" s="9">
        <v>15</v>
      </c>
      <c r="F22" s="9">
        <v>11</v>
      </c>
      <c r="G22" s="10">
        <v>1</v>
      </c>
      <c r="H22" s="9">
        <v>16</v>
      </c>
      <c r="I22" s="9">
        <v>30</v>
      </c>
      <c r="J22" s="9">
        <v>45</v>
      </c>
      <c r="K22" s="9">
        <v>34</v>
      </c>
      <c r="L22" s="9">
        <v>18</v>
      </c>
      <c r="M22" s="9">
        <v>48</v>
      </c>
      <c r="N22" s="9">
        <v>203</v>
      </c>
      <c r="O22" s="9">
        <v>26</v>
      </c>
      <c r="P22" s="9">
        <v>26</v>
      </c>
      <c r="Q22" s="9">
        <v>11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2" customFormat="1" ht="15" customHeight="1">
      <c r="A23" s="16" t="s">
        <v>31</v>
      </c>
      <c r="B23" s="17">
        <v>705</v>
      </c>
      <c r="C23" s="17">
        <v>245</v>
      </c>
      <c r="D23" s="17">
        <v>460</v>
      </c>
      <c r="E23" s="17">
        <v>33</v>
      </c>
      <c r="F23" s="17">
        <v>14</v>
      </c>
      <c r="G23" s="18">
        <v>0</v>
      </c>
      <c r="H23" s="17">
        <v>28</v>
      </c>
      <c r="I23" s="17">
        <v>27</v>
      </c>
      <c r="J23" s="17">
        <v>52</v>
      </c>
      <c r="K23" s="17">
        <v>62</v>
      </c>
      <c r="L23" s="17">
        <v>79</v>
      </c>
      <c r="M23" s="17">
        <v>233</v>
      </c>
      <c r="N23" s="17">
        <v>495</v>
      </c>
      <c r="O23" s="17">
        <v>55</v>
      </c>
      <c r="P23" s="17">
        <v>54</v>
      </c>
      <c r="Q23" s="17">
        <v>15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2" customFormat="1" ht="15" customHeight="1">
      <c r="A24" s="8" t="s">
        <v>32</v>
      </c>
      <c r="B24" s="9">
        <v>1063</v>
      </c>
      <c r="C24" s="9">
        <v>301</v>
      </c>
      <c r="D24" s="9">
        <v>762</v>
      </c>
      <c r="E24" s="9">
        <v>68</v>
      </c>
      <c r="F24" s="9">
        <v>37</v>
      </c>
      <c r="G24" s="10">
        <v>3</v>
      </c>
      <c r="H24" s="9">
        <v>51</v>
      </c>
      <c r="I24" s="9">
        <v>78</v>
      </c>
      <c r="J24" s="9">
        <v>97</v>
      </c>
      <c r="K24" s="9">
        <v>160</v>
      </c>
      <c r="L24" s="9">
        <v>134</v>
      </c>
      <c r="M24" s="9">
        <v>348</v>
      </c>
      <c r="N24" s="9">
        <v>908</v>
      </c>
      <c r="O24" s="9">
        <v>96</v>
      </c>
      <c r="P24" s="9">
        <v>95</v>
      </c>
      <c r="Q24" s="9">
        <v>37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2" customFormat="1" ht="15" customHeight="1">
      <c r="A25" s="16" t="s">
        <v>33</v>
      </c>
      <c r="B25" s="17">
        <v>195</v>
      </c>
      <c r="C25" s="17">
        <v>46</v>
      </c>
      <c r="D25" s="17">
        <v>149</v>
      </c>
      <c r="E25" s="17">
        <v>11</v>
      </c>
      <c r="F25" s="17">
        <v>10</v>
      </c>
      <c r="G25" s="18">
        <v>0</v>
      </c>
      <c r="H25" s="17">
        <v>10</v>
      </c>
      <c r="I25" s="17">
        <v>22</v>
      </c>
      <c r="J25" s="17">
        <v>38</v>
      </c>
      <c r="K25" s="17">
        <v>44</v>
      </c>
      <c r="L25" s="17">
        <v>41</v>
      </c>
      <c r="M25" s="17">
        <v>63</v>
      </c>
      <c r="N25" s="17">
        <v>228</v>
      </c>
      <c r="O25" s="17">
        <v>20</v>
      </c>
      <c r="P25" s="17">
        <v>19</v>
      </c>
      <c r="Q25" s="17">
        <v>10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17" s="2" customFormat="1" ht="15" customHeight="1">
      <c r="A26" s="14" t="s">
        <v>0</v>
      </c>
      <c r="B26" s="15">
        <f>SUM(B10:B25)</f>
        <v>13565</v>
      </c>
      <c r="C26" s="15">
        <f aca="true" t="shared" si="0" ref="C26:Q26">SUM(C10:C25)</f>
        <v>4580</v>
      </c>
      <c r="D26" s="15">
        <f t="shared" si="0"/>
        <v>8985</v>
      </c>
      <c r="E26" s="15">
        <f t="shared" si="0"/>
        <v>764</v>
      </c>
      <c r="F26" s="15">
        <f t="shared" si="0"/>
        <v>398</v>
      </c>
      <c r="G26" s="15">
        <f t="shared" si="0"/>
        <v>26</v>
      </c>
      <c r="H26" s="15">
        <f t="shared" si="0"/>
        <v>483</v>
      </c>
      <c r="I26" s="15">
        <f t="shared" si="0"/>
        <v>817</v>
      </c>
      <c r="J26" s="15">
        <f t="shared" si="0"/>
        <v>1176</v>
      </c>
      <c r="K26" s="15">
        <f t="shared" si="0"/>
        <v>1819</v>
      </c>
      <c r="L26" s="15">
        <f t="shared" si="0"/>
        <v>1625</v>
      </c>
      <c r="M26" s="15">
        <f t="shared" si="0"/>
        <v>4453</v>
      </c>
      <c r="N26" s="15">
        <f t="shared" si="0"/>
        <v>10797</v>
      </c>
      <c r="O26" s="15">
        <f t="shared" si="0"/>
        <v>1094</v>
      </c>
      <c r="P26" s="15">
        <f t="shared" si="0"/>
        <v>1076</v>
      </c>
      <c r="Q26" s="15">
        <f t="shared" si="0"/>
        <v>405</v>
      </c>
    </row>
    <row r="27" spans="2:17" s="2" customFormat="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12.75">
      <c r="M28" s="4"/>
    </row>
    <row r="30" ht="12.75"/>
    <row r="31" ht="12.75"/>
    <row r="32" ht="12.75"/>
  </sheetData>
  <sheetProtection/>
  <mergeCells count="6">
    <mergeCell ref="A8:A9"/>
    <mergeCell ref="E8:E9"/>
    <mergeCell ref="B8:D8"/>
    <mergeCell ref="Q8:Q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28"/>
  <sheetViews>
    <sheetView showGridLines="0" zoomScale="90" zoomScaleNormal="90" zoomScalePageLayoutView="0" workbookViewId="0" topLeftCell="A1">
      <selection activeCell="B26" sqref="B26:Q26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7" s="2" customFormat="1" ht="19.5">
      <c r="A6" s="6" t="s">
        <v>36</v>
      </c>
      <c r="B6" s="7"/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6" t="s">
        <v>39</v>
      </c>
      <c r="O6" s="7"/>
      <c r="P6" s="7"/>
      <c r="Q6" s="7"/>
    </row>
    <row r="7" s="2" customFormat="1" ht="15" customHeight="1"/>
    <row r="8" spans="1:17" s="2" customFormat="1" ht="18.75" customHeight="1">
      <c r="A8" s="19" t="s">
        <v>37</v>
      </c>
      <c r="B8" s="21" t="s">
        <v>15</v>
      </c>
      <c r="C8" s="22"/>
      <c r="D8" s="23"/>
      <c r="E8" s="19" t="s">
        <v>3</v>
      </c>
      <c r="F8" s="24" t="s">
        <v>17</v>
      </c>
      <c r="G8" s="25"/>
      <c r="H8" s="25"/>
      <c r="I8" s="25"/>
      <c r="J8" s="25"/>
      <c r="K8" s="25"/>
      <c r="L8" s="25"/>
      <c r="M8" s="25"/>
      <c r="N8" s="26"/>
      <c r="O8" s="21" t="s">
        <v>16</v>
      </c>
      <c r="P8" s="23"/>
      <c r="Q8" s="19" t="s">
        <v>14</v>
      </c>
    </row>
    <row r="9" spans="1:17" s="2" customFormat="1" ht="12.75">
      <c r="A9" s="20"/>
      <c r="B9" s="12" t="s">
        <v>0</v>
      </c>
      <c r="C9" s="12" t="s">
        <v>1</v>
      </c>
      <c r="D9" s="12" t="s">
        <v>2</v>
      </c>
      <c r="E9" s="20"/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3" t="s">
        <v>0</v>
      </c>
      <c r="O9" s="12" t="s">
        <v>12</v>
      </c>
      <c r="P9" s="12" t="s">
        <v>13</v>
      </c>
      <c r="Q9" s="20"/>
    </row>
    <row r="10" spans="1:19" s="2" customFormat="1" ht="15" customHeight="1">
      <c r="A10" s="8" t="s">
        <v>18</v>
      </c>
      <c r="B10" s="9">
        <v>766</v>
      </c>
      <c r="C10" s="9">
        <v>319</v>
      </c>
      <c r="D10" s="9">
        <v>447</v>
      </c>
      <c r="E10" s="9">
        <v>40</v>
      </c>
      <c r="F10" s="9">
        <v>17</v>
      </c>
      <c r="G10" s="10">
        <v>2</v>
      </c>
      <c r="H10" s="9">
        <v>34</v>
      </c>
      <c r="I10" s="9">
        <v>23</v>
      </c>
      <c r="J10" s="9">
        <v>18</v>
      </c>
      <c r="K10" s="9">
        <v>36</v>
      </c>
      <c r="L10" s="9">
        <v>48</v>
      </c>
      <c r="M10" s="9">
        <v>187</v>
      </c>
      <c r="N10" s="9">
        <v>365</v>
      </c>
      <c r="O10" s="9">
        <v>75</v>
      </c>
      <c r="P10" s="9">
        <v>74</v>
      </c>
      <c r="Q10" s="9">
        <v>17</v>
      </c>
      <c r="S10" s="5"/>
    </row>
    <row r="11" spans="1:17" s="2" customFormat="1" ht="15" customHeight="1">
      <c r="A11" s="16" t="s">
        <v>19</v>
      </c>
      <c r="B11" s="17">
        <v>303</v>
      </c>
      <c r="C11" s="17">
        <v>123</v>
      </c>
      <c r="D11" s="17">
        <v>180</v>
      </c>
      <c r="E11" s="17">
        <v>22</v>
      </c>
      <c r="F11" s="17">
        <v>5</v>
      </c>
      <c r="G11" s="18">
        <v>1</v>
      </c>
      <c r="H11" s="17">
        <v>0</v>
      </c>
      <c r="I11" s="17">
        <v>7</v>
      </c>
      <c r="J11" s="17">
        <v>4</v>
      </c>
      <c r="K11" s="17">
        <v>19</v>
      </c>
      <c r="L11" s="17">
        <v>16</v>
      </c>
      <c r="M11" s="17">
        <v>65</v>
      </c>
      <c r="N11" s="17">
        <v>117</v>
      </c>
      <c r="O11" s="17">
        <v>22</v>
      </c>
      <c r="P11" s="17">
        <v>22</v>
      </c>
      <c r="Q11" s="17">
        <v>6</v>
      </c>
    </row>
    <row r="12" spans="1:17" s="2" customFormat="1" ht="15" customHeight="1">
      <c r="A12" s="8" t="s">
        <v>20</v>
      </c>
      <c r="B12" s="9">
        <v>682</v>
      </c>
      <c r="C12" s="9">
        <v>286</v>
      </c>
      <c r="D12" s="9">
        <v>396</v>
      </c>
      <c r="E12" s="9">
        <v>20</v>
      </c>
      <c r="F12" s="9">
        <v>18</v>
      </c>
      <c r="G12" s="10">
        <v>1</v>
      </c>
      <c r="H12" s="9">
        <v>5</v>
      </c>
      <c r="I12" s="9">
        <v>20</v>
      </c>
      <c r="J12" s="9">
        <v>13</v>
      </c>
      <c r="K12" s="9">
        <v>39</v>
      </c>
      <c r="L12" s="9">
        <v>37</v>
      </c>
      <c r="M12" s="9">
        <v>176</v>
      </c>
      <c r="N12" s="9">
        <v>309</v>
      </c>
      <c r="O12" s="9">
        <v>70</v>
      </c>
      <c r="P12" s="9">
        <v>66</v>
      </c>
      <c r="Q12" s="9">
        <v>17</v>
      </c>
    </row>
    <row r="13" spans="1:17" s="2" customFormat="1" ht="15" customHeight="1">
      <c r="A13" s="16" t="s">
        <v>21</v>
      </c>
      <c r="B13" s="17">
        <v>723</v>
      </c>
      <c r="C13" s="17">
        <v>307</v>
      </c>
      <c r="D13" s="17">
        <v>416</v>
      </c>
      <c r="E13" s="17">
        <v>25</v>
      </c>
      <c r="F13" s="17">
        <v>12</v>
      </c>
      <c r="G13" s="18">
        <v>1</v>
      </c>
      <c r="H13" s="17">
        <v>2</v>
      </c>
      <c r="I13" s="17">
        <v>17</v>
      </c>
      <c r="J13" s="17">
        <v>14</v>
      </c>
      <c r="K13" s="17">
        <v>45</v>
      </c>
      <c r="L13" s="17">
        <v>52</v>
      </c>
      <c r="M13" s="17">
        <v>175</v>
      </c>
      <c r="N13" s="17">
        <v>318</v>
      </c>
      <c r="O13" s="17">
        <v>50</v>
      </c>
      <c r="P13" s="17">
        <v>49</v>
      </c>
      <c r="Q13" s="17">
        <v>12</v>
      </c>
    </row>
    <row r="14" spans="1:17" s="2" customFormat="1" ht="15" customHeight="1">
      <c r="A14" s="8" t="s">
        <v>22</v>
      </c>
      <c r="B14" s="9">
        <v>209</v>
      </c>
      <c r="C14" s="9">
        <v>61</v>
      </c>
      <c r="D14" s="9">
        <v>148</v>
      </c>
      <c r="E14" s="9">
        <v>12</v>
      </c>
      <c r="F14" s="9">
        <v>5</v>
      </c>
      <c r="G14" s="10">
        <v>0</v>
      </c>
      <c r="H14" s="9">
        <v>19</v>
      </c>
      <c r="I14" s="9">
        <v>7</v>
      </c>
      <c r="J14" s="9">
        <v>4</v>
      </c>
      <c r="K14" s="9">
        <v>10</v>
      </c>
      <c r="L14" s="9">
        <v>12</v>
      </c>
      <c r="M14" s="9">
        <v>39</v>
      </c>
      <c r="N14" s="9">
        <v>96</v>
      </c>
      <c r="O14" s="9">
        <v>16</v>
      </c>
      <c r="P14" s="9">
        <v>16</v>
      </c>
      <c r="Q14" s="9">
        <v>5</v>
      </c>
    </row>
    <row r="15" spans="1:17" s="2" customFormat="1" ht="15" customHeight="1">
      <c r="A15" s="16" t="s">
        <v>23</v>
      </c>
      <c r="B15" s="17">
        <v>780</v>
      </c>
      <c r="C15" s="17">
        <v>317</v>
      </c>
      <c r="D15" s="17">
        <v>463</v>
      </c>
      <c r="E15" s="17">
        <v>29</v>
      </c>
      <c r="F15" s="17">
        <v>10</v>
      </c>
      <c r="G15" s="18">
        <v>1</v>
      </c>
      <c r="H15" s="17">
        <v>2</v>
      </c>
      <c r="I15" s="17">
        <v>8</v>
      </c>
      <c r="J15" s="17">
        <v>17</v>
      </c>
      <c r="K15" s="17">
        <v>36</v>
      </c>
      <c r="L15" s="17">
        <v>41</v>
      </c>
      <c r="M15" s="17">
        <v>184</v>
      </c>
      <c r="N15" s="17">
        <v>299</v>
      </c>
      <c r="O15" s="17">
        <v>58</v>
      </c>
      <c r="P15" s="17">
        <v>58</v>
      </c>
      <c r="Q15" s="17">
        <v>11</v>
      </c>
    </row>
    <row r="16" spans="1:17" s="2" customFormat="1" ht="15" customHeight="1">
      <c r="A16" s="8" t="s">
        <v>24</v>
      </c>
      <c r="B16" s="9">
        <v>1191</v>
      </c>
      <c r="C16" s="9">
        <v>436</v>
      </c>
      <c r="D16" s="9">
        <v>755</v>
      </c>
      <c r="E16" s="9">
        <v>49</v>
      </c>
      <c r="F16" s="9">
        <v>24</v>
      </c>
      <c r="G16" s="10">
        <v>3</v>
      </c>
      <c r="H16" s="9">
        <v>8</v>
      </c>
      <c r="I16" s="9">
        <v>17</v>
      </c>
      <c r="J16" s="9">
        <v>19</v>
      </c>
      <c r="K16" s="9">
        <v>68</v>
      </c>
      <c r="L16" s="9">
        <v>75</v>
      </c>
      <c r="M16" s="9">
        <v>295</v>
      </c>
      <c r="N16" s="9">
        <v>509</v>
      </c>
      <c r="O16" s="9">
        <v>91</v>
      </c>
      <c r="P16" s="9">
        <v>87</v>
      </c>
      <c r="Q16" s="9">
        <v>25</v>
      </c>
    </row>
    <row r="17" spans="1:17" s="2" customFormat="1" ht="15" customHeight="1">
      <c r="A17" s="16" t="s">
        <v>25</v>
      </c>
      <c r="B17" s="17">
        <v>142</v>
      </c>
      <c r="C17" s="17">
        <v>30</v>
      </c>
      <c r="D17" s="17">
        <v>112</v>
      </c>
      <c r="E17" s="17">
        <v>3</v>
      </c>
      <c r="F17" s="17">
        <v>4</v>
      </c>
      <c r="G17" s="18">
        <v>1</v>
      </c>
      <c r="H17" s="17">
        <v>2</v>
      </c>
      <c r="I17" s="17">
        <v>2</v>
      </c>
      <c r="J17" s="17">
        <v>2</v>
      </c>
      <c r="K17" s="17">
        <v>5</v>
      </c>
      <c r="L17" s="17">
        <v>7</v>
      </c>
      <c r="M17" s="17">
        <v>27</v>
      </c>
      <c r="N17" s="17">
        <v>50</v>
      </c>
      <c r="O17" s="17">
        <v>12</v>
      </c>
      <c r="P17" s="17">
        <v>12</v>
      </c>
      <c r="Q17" s="17">
        <v>4</v>
      </c>
    </row>
    <row r="18" spans="1:17" s="2" customFormat="1" ht="15" customHeight="1">
      <c r="A18" s="8" t="s">
        <v>26</v>
      </c>
      <c r="B18" s="9">
        <v>742</v>
      </c>
      <c r="C18" s="9">
        <v>262</v>
      </c>
      <c r="D18" s="9">
        <v>480</v>
      </c>
      <c r="E18" s="9">
        <v>54</v>
      </c>
      <c r="F18" s="9">
        <v>12</v>
      </c>
      <c r="G18" s="10">
        <v>0</v>
      </c>
      <c r="H18" s="9">
        <v>28</v>
      </c>
      <c r="I18" s="9">
        <v>7</v>
      </c>
      <c r="J18" s="9">
        <v>11</v>
      </c>
      <c r="K18" s="9">
        <v>30</v>
      </c>
      <c r="L18" s="9">
        <v>35</v>
      </c>
      <c r="M18" s="9">
        <v>108</v>
      </c>
      <c r="N18" s="9">
        <v>231</v>
      </c>
      <c r="O18" s="9">
        <v>53</v>
      </c>
      <c r="P18" s="9">
        <v>53</v>
      </c>
      <c r="Q18" s="9">
        <v>13</v>
      </c>
    </row>
    <row r="19" spans="1:17" s="2" customFormat="1" ht="15" customHeight="1">
      <c r="A19" s="16" t="s">
        <v>27</v>
      </c>
      <c r="B19" s="17">
        <v>143</v>
      </c>
      <c r="C19" s="17">
        <v>46</v>
      </c>
      <c r="D19" s="17">
        <v>97</v>
      </c>
      <c r="E19" s="17">
        <v>12</v>
      </c>
      <c r="F19" s="17">
        <v>4</v>
      </c>
      <c r="G19" s="18">
        <v>1</v>
      </c>
      <c r="H19" s="17">
        <v>1</v>
      </c>
      <c r="I19" s="17">
        <v>5</v>
      </c>
      <c r="J19" s="17">
        <v>2</v>
      </c>
      <c r="K19" s="17">
        <v>10</v>
      </c>
      <c r="L19" s="17">
        <v>8</v>
      </c>
      <c r="M19" s="17">
        <v>41</v>
      </c>
      <c r="N19" s="17">
        <v>72</v>
      </c>
      <c r="O19" s="17">
        <v>12</v>
      </c>
      <c r="P19" s="17">
        <v>12</v>
      </c>
      <c r="Q19" s="17">
        <v>4</v>
      </c>
    </row>
    <row r="20" spans="1:17" s="2" customFormat="1" ht="15" customHeight="1">
      <c r="A20" s="8" t="s">
        <v>28</v>
      </c>
      <c r="B20" s="9">
        <v>1029</v>
      </c>
      <c r="C20" s="9">
        <v>441</v>
      </c>
      <c r="D20" s="9">
        <v>588</v>
      </c>
      <c r="E20" s="9">
        <v>43</v>
      </c>
      <c r="F20" s="9">
        <v>21</v>
      </c>
      <c r="G20" s="10">
        <v>2</v>
      </c>
      <c r="H20" s="9">
        <v>9</v>
      </c>
      <c r="I20" s="9">
        <v>14</v>
      </c>
      <c r="J20" s="9">
        <v>26</v>
      </c>
      <c r="K20" s="9">
        <v>63</v>
      </c>
      <c r="L20" s="9">
        <v>55</v>
      </c>
      <c r="M20" s="9">
        <v>283</v>
      </c>
      <c r="N20" s="9">
        <v>473</v>
      </c>
      <c r="O20" s="9">
        <v>107</v>
      </c>
      <c r="P20" s="9">
        <v>92</v>
      </c>
      <c r="Q20" s="9">
        <v>20</v>
      </c>
    </row>
    <row r="21" spans="1:17" s="2" customFormat="1" ht="15" customHeight="1">
      <c r="A21" s="16" t="s">
        <v>29</v>
      </c>
      <c r="B21" s="17">
        <v>10</v>
      </c>
      <c r="C21" s="17">
        <v>0</v>
      </c>
      <c r="D21" s="17">
        <v>10</v>
      </c>
      <c r="E21" s="17">
        <v>2</v>
      </c>
      <c r="F21" s="17">
        <v>1</v>
      </c>
      <c r="G21" s="18">
        <v>0</v>
      </c>
      <c r="H21" s="17">
        <v>0</v>
      </c>
      <c r="I21" s="17">
        <v>0</v>
      </c>
      <c r="J21" s="17">
        <v>0</v>
      </c>
      <c r="K21" s="17">
        <v>1</v>
      </c>
      <c r="L21" s="17">
        <v>0</v>
      </c>
      <c r="M21" s="17">
        <v>2</v>
      </c>
      <c r="N21" s="17">
        <v>4</v>
      </c>
      <c r="O21" s="17">
        <v>2</v>
      </c>
      <c r="P21" s="17">
        <v>2</v>
      </c>
      <c r="Q21" s="17">
        <v>1</v>
      </c>
    </row>
    <row r="22" spans="1:17" s="2" customFormat="1" ht="15" customHeight="1">
      <c r="A22" s="8" t="s">
        <v>30</v>
      </c>
      <c r="B22" s="9">
        <v>152</v>
      </c>
      <c r="C22" s="9">
        <v>72</v>
      </c>
      <c r="D22" s="9">
        <v>80</v>
      </c>
      <c r="E22" s="9">
        <v>15</v>
      </c>
      <c r="F22" s="9">
        <v>3</v>
      </c>
      <c r="G22" s="10">
        <v>0</v>
      </c>
      <c r="H22" s="9">
        <v>0</v>
      </c>
      <c r="I22" s="9">
        <v>2</v>
      </c>
      <c r="J22" s="9">
        <v>3</v>
      </c>
      <c r="K22" s="9">
        <v>10</v>
      </c>
      <c r="L22" s="9">
        <v>10</v>
      </c>
      <c r="M22" s="9">
        <v>46</v>
      </c>
      <c r="N22" s="9">
        <v>74</v>
      </c>
      <c r="O22" s="9">
        <v>18</v>
      </c>
      <c r="P22" s="9">
        <v>18</v>
      </c>
      <c r="Q22" s="9">
        <v>3</v>
      </c>
    </row>
    <row r="23" spans="1:17" s="2" customFormat="1" ht="15" customHeight="1">
      <c r="A23" s="16" t="s">
        <v>31</v>
      </c>
      <c r="B23" s="17">
        <v>508</v>
      </c>
      <c r="C23" s="17">
        <v>197</v>
      </c>
      <c r="D23" s="17">
        <v>311</v>
      </c>
      <c r="E23" s="17">
        <v>15</v>
      </c>
      <c r="F23" s="17">
        <v>10</v>
      </c>
      <c r="G23" s="18">
        <v>0</v>
      </c>
      <c r="H23" s="17">
        <v>3</v>
      </c>
      <c r="I23" s="17">
        <v>8</v>
      </c>
      <c r="J23" s="17">
        <v>9</v>
      </c>
      <c r="K23" s="17">
        <v>26</v>
      </c>
      <c r="L23" s="17">
        <v>32</v>
      </c>
      <c r="M23" s="17">
        <v>135</v>
      </c>
      <c r="N23" s="17">
        <v>223</v>
      </c>
      <c r="O23" s="17">
        <v>43</v>
      </c>
      <c r="P23" s="17">
        <v>35</v>
      </c>
      <c r="Q23" s="17">
        <v>9</v>
      </c>
    </row>
    <row r="24" spans="1:17" s="2" customFormat="1" ht="15" customHeight="1">
      <c r="A24" s="8" t="s">
        <v>32</v>
      </c>
      <c r="B24" s="9">
        <v>161</v>
      </c>
      <c r="C24" s="9">
        <v>41</v>
      </c>
      <c r="D24" s="9">
        <v>120</v>
      </c>
      <c r="E24" s="9">
        <v>15</v>
      </c>
      <c r="F24" s="9">
        <v>6</v>
      </c>
      <c r="G24" s="10">
        <v>1</v>
      </c>
      <c r="H24" s="9">
        <v>1</v>
      </c>
      <c r="I24" s="9">
        <v>4</v>
      </c>
      <c r="J24" s="9">
        <v>3</v>
      </c>
      <c r="K24" s="9">
        <v>9</v>
      </c>
      <c r="L24" s="9">
        <v>10</v>
      </c>
      <c r="M24" s="9">
        <v>34</v>
      </c>
      <c r="N24" s="9">
        <v>68</v>
      </c>
      <c r="O24" s="9">
        <v>17</v>
      </c>
      <c r="P24" s="9">
        <v>16</v>
      </c>
      <c r="Q24" s="9">
        <v>6</v>
      </c>
    </row>
    <row r="25" spans="1:17" s="2" customFormat="1" ht="15" customHeight="1">
      <c r="A25" s="16" t="s">
        <v>33</v>
      </c>
      <c r="B25" s="17">
        <v>314</v>
      </c>
      <c r="C25" s="17">
        <v>115</v>
      </c>
      <c r="D25" s="17">
        <v>199</v>
      </c>
      <c r="E25" s="17">
        <v>14</v>
      </c>
      <c r="F25" s="17">
        <v>6</v>
      </c>
      <c r="G25" s="18">
        <v>1</v>
      </c>
      <c r="H25" s="17">
        <v>2</v>
      </c>
      <c r="I25" s="17">
        <v>6</v>
      </c>
      <c r="J25" s="17">
        <v>4</v>
      </c>
      <c r="K25" s="17">
        <v>14</v>
      </c>
      <c r="L25" s="17">
        <v>15</v>
      </c>
      <c r="M25" s="17">
        <v>74</v>
      </c>
      <c r="N25" s="17">
        <v>122</v>
      </c>
      <c r="O25" s="17">
        <v>27</v>
      </c>
      <c r="P25" s="17">
        <v>27</v>
      </c>
      <c r="Q25" s="17">
        <v>6</v>
      </c>
    </row>
    <row r="26" spans="1:17" s="2" customFormat="1" ht="15" customHeight="1">
      <c r="A26" s="14" t="s">
        <v>0</v>
      </c>
      <c r="B26" s="15">
        <f>SUM(B10:B25)</f>
        <v>7855</v>
      </c>
      <c r="C26" s="15">
        <f aca="true" t="shared" si="0" ref="C26:Q26">SUM(C10:C25)</f>
        <v>3053</v>
      </c>
      <c r="D26" s="15">
        <f t="shared" si="0"/>
        <v>4802</v>
      </c>
      <c r="E26" s="15">
        <f t="shared" si="0"/>
        <v>370</v>
      </c>
      <c r="F26" s="15">
        <f t="shared" si="0"/>
        <v>158</v>
      </c>
      <c r="G26" s="15">
        <f t="shared" si="0"/>
        <v>15</v>
      </c>
      <c r="H26" s="15">
        <f t="shared" si="0"/>
        <v>116</v>
      </c>
      <c r="I26" s="15">
        <f t="shared" si="0"/>
        <v>147</v>
      </c>
      <c r="J26" s="15">
        <f t="shared" si="0"/>
        <v>149</v>
      </c>
      <c r="K26" s="15">
        <f t="shared" si="0"/>
        <v>421</v>
      </c>
      <c r="L26" s="15">
        <f t="shared" si="0"/>
        <v>453</v>
      </c>
      <c r="M26" s="15">
        <f t="shared" si="0"/>
        <v>1871</v>
      </c>
      <c r="N26" s="15">
        <f t="shared" si="0"/>
        <v>3330</v>
      </c>
      <c r="O26" s="15">
        <f t="shared" si="0"/>
        <v>673</v>
      </c>
      <c r="P26" s="15">
        <f t="shared" si="0"/>
        <v>639</v>
      </c>
      <c r="Q26" s="15">
        <f t="shared" si="0"/>
        <v>159</v>
      </c>
    </row>
    <row r="27" spans="2:17" s="2" customFormat="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12.75">
      <c r="M28" s="4"/>
    </row>
    <row r="30" ht="12.75"/>
    <row r="31" ht="12.75"/>
    <row r="32" ht="12.75"/>
  </sheetData>
  <sheetProtection/>
  <mergeCells count="6">
    <mergeCell ref="O8:P8"/>
    <mergeCell ref="Q8:Q9"/>
    <mergeCell ref="A8:A9"/>
    <mergeCell ref="E8:E9"/>
    <mergeCell ref="B8:D8"/>
    <mergeCell ref="F8:N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28"/>
  <sheetViews>
    <sheetView showGridLines="0" zoomScale="90" zoomScaleNormal="90" zoomScalePageLayoutView="0" workbookViewId="0" topLeftCell="A1">
      <selection activeCell="B26" sqref="B26:Q26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7" s="2" customFormat="1" ht="19.5">
      <c r="A6" s="6" t="s">
        <v>34</v>
      </c>
      <c r="B6" s="7"/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6" t="s">
        <v>39</v>
      </c>
      <c r="O6" s="7"/>
      <c r="P6" s="7"/>
      <c r="Q6" s="7"/>
    </row>
    <row r="7" s="2" customFormat="1" ht="15" customHeight="1"/>
    <row r="8" spans="1:17" s="2" customFormat="1" ht="18.75" customHeight="1">
      <c r="A8" s="19" t="s">
        <v>37</v>
      </c>
      <c r="B8" s="21" t="s">
        <v>15</v>
      </c>
      <c r="C8" s="22"/>
      <c r="D8" s="23"/>
      <c r="E8" s="19" t="s">
        <v>3</v>
      </c>
      <c r="F8" s="24" t="s">
        <v>17</v>
      </c>
      <c r="G8" s="25"/>
      <c r="H8" s="25"/>
      <c r="I8" s="25"/>
      <c r="J8" s="25"/>
      <c r="K8" s="25"/>
      <c r="L8" s="25"/>
      <c r="M8" s="25"/>
      <c r="N8" s="26"/>
      <c r="O8" s="21" t="s">
        <v>16</v>
      </c>
      <c r="P8" s="23"/>
      <c r="Q8" s="19" t="s">
        <v>14</v>
      </c>
    </row>
    <row r="9" spans="1:17" s="2" customFormat="1" ht="12.75">
      <c r="A9" s="20"/>
      <c r="B9" s="12" t="s">
        <v>0</v>
      </c>
      <c r="C9" s="12" t="s">
        <v>1</v>
      </c>
      <c r="D9" s="12" t="s">
        <v>2</v>
      </c>
      <c r="E9" s="20"/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3" t="s">
        <v>0</v>
      </c>
      <c r="O9" s="12" t="s">
        <v>12</v>
      </c>
      <c r="P9" s="12" t="s">
        <v>13</v>
      </c>
      <c r="Q9" s="20"/>
    </row>
    <row r="10" spans="1:19" s="2" customFormat="1" ht="15" customHeight="1">
      <c r="A10" s="8" t="s">
        <v>18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S10" s="5"/>
    </row>
    <row r="11" spans="1:17" s="2" customFormat="1" ht="15" customHeight="1">
      <c r="A11" s="16" t="s">
        <v>19</v>
      </c>
      <c r="B11" s="17">
        <v>38</v>
      </c>
      <c r="C11" s="17">
        <v>20</v>
      </c>
      <c r="D11" s="17">
        <v>18</v>
      </c>
      <c r="E11" s="17">
        <v>0</v>
      </c>
      <c r="F11" s="17">
        <v>1</v>
      </c>
      <c r="G11" s="18">
        <v>0</v>
      </c>
      <c r="H11" s="17">
        <v>3</v>
      </c>
      <c r="I11" s="17">
        <v>5</v>
      </c>
      <c r="J11" s="17">
        <v>7</v>
      </c>
      <c r="K11" s="17">
        <v>12</v>
      </c>
      <c r="L11" s="17">
        <v>14</v>
      </c>
      <c r="M11" s="17">
        <v>19</v>
      </c>
      <c r="N11" s="17">
        <v>61</v>
      </c>
      <c r="O11" s="17">
        <v>6</v>
      </c>
      <c r="P11" s="17">
        <v>6</v>
      </c>
      <c r="Q11" s="17">
        <v>1</v>
      </c>
    </row>
    <row r="12" spans="1:17" s="2" customFormat="1" ht="15" customHeight="1">
      <c r="A12" s="8" t="s">
        <v>20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" customFormat="1" ht="15" customHeight="1">
      <c r="A13" s="16" t="s">
        <v>21</v>
      </c>
      <c r="B13" s="17">
        <v>304</v>
      </c>
      <c r="C13" s="17">
        <v>109</v>
      </c>
      <c r="D13" s="17">
        <v>195</v>
      </c>
      <c r="E13" s="17">
        <v>14</v>
      </c>
      <c r="F13" s="17">
        <v>2</v>
      </c>
      <c r="G13" s="18">
        <v>0</v>
      </c>
      <c r="H13" s="17">
        <v>5</v>
      </c>
      <c r="I13" s="17">
        <v>7</v>
      </c>
      <c r="J13" s="17">
        <v>19</v>
      </c>
      <c r="K13" s="17">
        <v>42</v>
      </c>
      <c r="L13" s="17">
        <v>51</v>
      </c>
      <c r="M13" s="17">
        <v>95</v>
      </c>
      <c r="N13" s="17">
        <v>221</v>
      </c>
      <c r="O13" s="17">
        <v>15</v>
      </c>
      <c r="P13" s="17">
        <v>15</v>
      </c>
      <c r="Q13" s="17">
        <v>2</v>
      </c>
    </row>
    <row r="14" spans="1:17" s="2" customFormat="1" ht="15" customHeight="1">
      <c r="A14" s="8" t="s">
        <v>22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15" customHeight="1">
      <c r="A15" s="16" t="s">
        <v>23</v>
      </c>
      <c r="B15" s="17">
        <v>71</v>
      </c>
      <c r="C15" s="17">
        <v>29</v>
      </c>
      <c r="D15" s="17">
        <v>42</v>
      </c>
      <c r="E15" s="17">
        <v>12</v>
      </c>
      <c r="F15" s="17">
        <v>2</v>
      </c>
      <c r="G15" s="18">
        <v>0</v>
      </c>
      <c r="H15" s="17">
        <v>4</v>
      </c>
      <c r="I15" s="17">
        <v>5</v>
      </c>
      <c r="J15" s="17">
        <v>12</v>
      </c>
      <c r="K15" s="17">
        <v>24</v>
      </c>
      <c r="L15" s="17">
        <v>18</v>
      </c>
      <c r="M15" s="17">
        <v>38</v>
      </c>
      <c r="N15" s="17">
        <v>103</v>
      </c>
      <c r="O15" s="17">
        <v>11</v>
      </c>
      <c r="P15" s="17">
        <v>11</v>
      </c>
      <c r="Q15" s="17">
        <v>2</v>
      </c>
    </row>
    <row r="16" spans="1:17" s="2" customFormat="1" ht="15" customHeight="1">
      <c r="A16" s="8" t="s">
        <v>24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2" customFormat="1" ht="15" customHeight="1">
      <c r="A17" s="16" t="s">
        <v>25</v>
      </c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2" customFormat="1" ht="15" customHeight="1">
      <c r="A18" s="8" t="s">
        <v>26</v>
      </c>
      <c r="B18" s="9">
        <v>75</v>
      </c>
      <c r="C18" s="9">
        <v>24</v>
      </c>
      <c r="D18" s="9">
        <v>51</v>
      </c>
      <c r="E18" s="9">
        <v>12</v>
      </c>
      <c r="F18" s="9">
        <v>2</v>
      </c>
      <c r="G18" s="10">
        <v>0</v>
      </c>
      <c r="H18" s="9">
        <v>6</v>
      </c>
      <c r="I18" s="9">
        <v>9</v>
      </c>
      <c r="J18" s="9">
        <v>11</v>
      </c>
      <c r="K18" s="9">
        <v>27</v>
      </c>
      <c r="L18" s="9">
        <v>56</v>
      </c>
      <c r="M18" s="9">
        <v>54</v>
      </c>
      <c r="N18" s="9">
        <v>165</v>
      </c>
      <c r="O18" s="9">
        <v>12</v>
      </c>
      <c r="P18" s="9">
        <v>12</v>
      </c>
      <c r="Q18" s="9">
        <v>2</v>
      </c>
    </row>
    <row r="19" spans="1:17" s="2" customFormat="1" ht="15" customHeight="1">
      <c r="A19" s="16" t="s">
        <v>27</v>
      </c>
      <c r="B19" s="17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2" customFormat="1" ht="15" customHeight="1">
      <c r="A20" s="8" t="s">
        <v>28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2" customFormat="1" ht="15" customHeight="1">
      <c r="A21" s="16" t="s">
        <v>29</v>
      </c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2" customFormat="1" ht="15" customHeight="1">
      <c r="A22" s="8" t="s">
        <v>30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2" customFormat="1" ht="15" customHeight="1">
      <c r="A23" s="16" t="s">
        <v>31</v>
      </c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s="2" customFormat="1" ht="15" customHeight="1">
      <c r="A24" s="8" t="s">
        <v>32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2" customFormat="1" ht="15" customHeight="1">
      <c r="A25" s="16" t="s">
        <v>33</v>
      </c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2" customFormat="1" ht="15" customHeight="1">
      <c r="A26" s="14" t="s">
        <v>0</v>
      </c>
      <c r="B26" s="15">
        <f>SUM(B10:B25)</f>
        <v>488</v>
      </c>
      <c r="C26" s="15">
        <f aca="true" t="shared" si="0" ref="C26:Q26">SUM(C10:C25)</f>
        <v>182</v>
      </c>
      <c r="D26" s="15">
        <f t="shared" si="0"/>
        <v>306</v>
      </c>
      <c r="E26" s="15">
        <f t="shared" si="0"/>
        <v>38</v>
      </c>
      <c r="F26" s="15">
        <f t="shared" si="0"/>
        <v>7</v>
      </c>
      <c r="G26" s="15">
        <f t="shared" si="0"/>
        <v>0</v>
      </c>
      <c r="H26" s="15">
        <f t="shared" si="0"/>
        <v>18</v>
      </c>
      <c r="I26" s="15">
        <f t="shared" si="0"/>
        <v>26</v>
      </c>
      <c r="J26" s="15">
        <f t="shared" si="0"/>
        <v>49</v>
      </c>
      <c r="K26" s="15">
        <f t="shared" si="0"/>
        <v>105</v>
      </c>
      <c r="L26" s="15">
        <f t="shared" si="0"/>
        <v>139</v>
      </c>
      <c r="M26" s="15">
        <f t="shared" si="0"/>
        <v>206</v>
      </c>
      <c r="N26" s="15">
        <f t="shared" si="0"/>
        <v>550</v>
      </c>
      <c r="O26" s="15">
        <f t="shared" si="0"/>
        <v>44</v>
      </c>
      <c r="P26" s="15">
        <f t="shared" si="0"/>
        <v>44</v>
      </c>
      <c r="Q26" s="15">
        <f t="shared" si="0"/>
        <v>7</v>
      </c>
    </row>
    <row r="27" spans="2:17" s="2" customFormat="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12.75">
      <c r="M28" s="4"/>
    </row>
    <row r="30" ht="12.75"/>
    <row r="31" ht="12.75"/>
    <row r="32" ht="12.75"/>
  </sheetData>
  <sheetProtection/>
  <mergeCells count="6">
    <mergeCell ref="A8:A9"/>
    <mergeCell ref="B8:D8"/>
    <mergeCell ref="E8:E9"/>
    <mergeCell ref="F8:N8"/>
    <mergeCell ref="O8:P8"/>
    <mergeCell ref="Q8:Q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Ruben</cp:lastModifiedBy>
  <cp:lastPrinted>2020-02-21T23:04:45Z</cp:lastPrinted>
  <dcterms:created xsi:type="dcterms:W3CDTF">2009-02-13T18:26:33Z</dcterms:created>
  <dcterms:modified xsi:type="dcterms:W3CDTF">2020-02-22T01:44:51Z</dcterms:modified>
  <cp:category/>
  <cp:version/>
  <cp:contentType/>
  <cp:contentStatus/>
</cp:coreProperties>
</file>