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>
    <definedName name="_xlnm.Print_Area" localSheetId="3">'Autónomo'!$A$1:$U$41</definedName>
    <definedName name="_xlnm.Print_Area" localSheetId="1">'Federal'!$A$1:$U$41</definedName>
    <definedName name="_xlnm.Print_Area" localSheetId="0">'Global'!$A$1:$U$41</definedName>
    <definedName name="_xlnm.Print_Area" localSheetId="2">'Particular'!$A$1:$U$41</definedName>
  </definedNames>
  <calcPr fullCalcOnLoad="1"/>
</workbook>
</file>

<file path=xl/sharedStrings.xml><?xml version="1.0" encoding="utf-8"?>
<sst xmlns="http://schemas.openxmlformats.org/spreadsheetml/2006/main" count="188" uniqueCount="51">
  <si>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</si>
  <si>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</si>
  <si>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</si>
  <si>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</si>
  <si>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</si>
  <si>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</si>
  <si>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</si>
  <si>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</si>
  <si>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</si>
  <si>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</si>
  <si>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</si>
  <si>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</si>
  <si>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</si>
  <si>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</si>
  <si>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</si>
  <si>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</si>
  <si>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</si>
  <si>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1o.</t>
  </si>
  <si>
    <t>2o.</t>
  </si>
  <si>
    <t>3o.</t>
  </si>
  <si>
    <t>ALUMNOS</t>
  </si>
  <si>
    <t>AULAS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</si>
  <si>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F</t>
    </r>
    <r>
      <rPr>
        <b/>
        <sz val="10"/>
        <rFont val="MS Sans Serif"/>
        <family val="2"/>
      </rPr>
      <t>EDERAL</t>
    </r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</si>
  <si>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</si>
  <si>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</si>
  <si>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</si>
  <si>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</si>
  <si>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</si>
  <si>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</si>
  <si>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</si>
  <si>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 xml:space="preserve">REESCOLAR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 xml:space="preserve">OSTENIMIENTO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UTÓNOMO</t>
    </r>
  </si>
  <si>
    <t>DOCENTE ESPECIAL</t>
  </si>
  <si>
    <t>DIRECTIVO</t>
  </si>
  <si>
    <t>C/GPO</t>
  </si>
  <si>
    <t>S/GPO</t>
  </si>
  <si>
    <t>ACT_ARTIST</t>
  </si>
  <si>
    <t>IDIOMAS</t>
  </si>
  <si>
    <t>GESTIÓN</t>
  </si>
  <si>
    <t>SUBDIRECTOR</t>
  </si>
  <si>
    <t>EDUC_FÍSICA</t>
  </si>
  <si>
    <t>HOMBRES</t>
  </si>
  <si>
    <t>MUJERES</t>
  </si>
  <si>
    <t>DOCENTES</t>
  </si>
  <si>
    <t>ALCALDÍA</t>
  </si>
  <si>
    <t>ACADÉMICO</t>
  </si>
  <si>
    <r>
      <t>E</t>
    </r>
    <r>
      <rPr>
        <b/>
        <sz val="10"/>
        <rFont val="Montserrat"/>
        <family val="0"/>
      </rPr>
      <t>DUCACIÓN</t>
    </r>
    <r>
      <rPr>
        <b/>
        <sz val="14"/>
        <rFont val="Montserrat"/>
        <family val="0"/>
      </rPr>
      <t xml:space="preserve"> P</t>
    </r>
    <r>
      <rPr>
        <b/>
        <sz val="10"/>
        <rFont val="Montserrat"/>
        <family val="0"/>
      </rPr>
      <t xml:space="preserve">REESCOLAR </t>
    </r>
    <r>
      <rPr>
        <b/>
        <sz val="14"/>
        <rFont val="Montserrat"/>
        <family val="0"/>
      </rPr>
      <t>G</t>
    </r>
    <r>
      <rPr>
        <b/>
        <sz val="10"/>
        <rFont val="Montserrat"/>
        <family val="0"/>
      </rPr>
      <t>LOBAL</t>
    </r>
  </si>
  <si>
    <r>
      <t>I</t>
    </r>
    <r>
      <rPr>
        <b/>
        <sz val="10"/>
        <rFont val="Montserrat"/>
        <family val="0"/>
      </rPr>
      <t>NICIO</t>
    </r>
    <r>
      <rPr>
        <b/>
        <sz val="14"/>
        <rFont val="Montserrat"/>
        <family val="0"/>
      </rPr>
      <t xml:space="preserve"> </t>
    </r>
    <r>
      <rPr>
        <b/>
        <sz val="10"/>
        <rFont val="Montserrat"/>
        <family val="0"/>
      </rPr>
      <t>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</t>
    </r>
    <r>
      <rPr>
        <b/>
        <sz val="14"/>
        <rFont val="Montserrat"/>
        <family val="0"/>
      </rPr>
      <t xml:space="preserve"> 2019-2020</t>
    </r>
  </si>
  <si>
    <t>Nota: EDUCACIÓN PREESCOLAR INCLUYE 26,969 ALUMNOS, 1,569 GRUPOS, 1,351 FUNCIONES DOCENTES Y 1,569 DE APOYO DE LOS CENTROS DE DESARROLLO INFANTIL (CENDI) QUE IMPARTEN LA MODALIDAD DE PREESCOLAR.</t>
  </si>
  <si>
    <t>Nota: EDUCACIÓN PREESCOLAR INCLUYE 25,242 ALUMNOS, 1,473 GRUPOS, 1,290 FUNCIONES DOCENTES Y 1,429 DE APOYO DE LOS CENTROS DE DESARROLLO INFANTIL (CENDI) QUE IMPARTEN LA MODALIDAD DE PREESCOLAR.</t>
  </si>
  <si>
    <t>Nota: EDUCACIÓN PREESCOLAR INCLUYE 1,314 ALUMNOS, 63 GRUPOS, 30 FUNCIONES DOCENTES Y 82 DE APOYO DE LOS CENTROS DE DESARROLLO INFANTIL (CENDI) QUE IMPARTEN LA MODALIDAD DE PREESCOLAR.</t>
  </si>
  <si>
    <t>Nota: EDUCACIÓN PREESCOLAR INCLUYE 413 ALUMNOS, 33 GRUPOS, 31 FUNCIONES DOCENTES Y 58 DE APOYO DE LOS CENTROS DE DESARROLLO INFANTIL (CENDI) QUE IMPARTEN LA MODALIDAD DE PREESCOLAR.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</si>
</sst>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#,##0_ ;\-#,##0\ "/>
  </numFmts>
  <fonts count="50">
    <font>
      <sz val="10"/>
      <name val="Arial"/>
      <family val="0"/>
    </font>
    <font>
      <sz val="8"/>
      <name val="Arial"/>
      <family val="2"/>
    </font>
    <font>
      <sz val="10"/>
      <name val="EurekaSans-MediumCaps"/>
      <family val="2"/>
    </font>
    <font>
      <b/>
      <sz val="14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sz val="7"/>
      <name val="Montserrat"/>
      <family val="0"/>
    </font>
    <font>
      <b/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EurekaSans-MediumCaps"/>
      <family val="2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EurekaSans-MediumCaps"/>
      <family val="2"/>
    </font>
    <font>
      <b/>
      <sz val="10"/>
      <color theme="0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53" applyFont="1" applyFill="1" applyBorder="1">
      <alignment/>
      <protection/>
    </xf>
    <xf numFmtId="41" fontId="8" fillId="33" borderId="1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/>
    </xf>
    <xf numFmtId="3" fontId="49" fillId="36" borderId="10" xfId="0" applyNumberFormat="1" applyFont="1" applyFill="1" applyBorder="1" applyAlignment="1">
      <alignment horizontal="right"/>
    </xf>
    <xf numFmtId="0" fontId="8" fillId="37" borderId="10" xfId="53" applyFont="1" applyFill="1" applyBorder="1">
      <alignment/>
      <protection/>
    </xf>
    <xf numFmtId="41" fontId="8" fillId="37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3" fontId="7" fillId="35" borderId="15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utónomo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14</xdr:col>
      <xdr:colOff>409575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6581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21</xdr:col>
      <xdr:colOff>9525</xdr:colOff>
      <xdr:row>33</xdr:row>
      <xdr:rowOff>38100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629275"/>
          <a:ext cx="15478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14</xdr:col>
      <xdr:colOff>571500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659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20</xdr:col>
      <xdr:colOff>742950</xdr:colOff>
      <xdr:row>33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638800"/>
          <a:ext cx="15039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14</xdr:col>
      <xdr:colOff>571500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659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20</xdr:col>
      <xdr:colOff>742950</xdr:colOff>
      <xdr:row>33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638800"/>
          <a:ext cx="15039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14</xdr:col>
      <xdr:colOff>571500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659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152400</xdr:rowOff>
    </xdr:from>
    <xdr:to>
      <xdr:col>20</xdr:col>
      <xdr:colOff>742950</xdr:colOff>
      <xdr:row>33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638800"/>
          <a:ext cx="15039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10.71093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00390625" style="1" customWidth="1"/>
    <col min="21" max="21" width="11.57421875" style="1" customWidth="1"/>
    <col min="22" max="16384" width="11.421875" style="1" customWidth="1"/>
  </cols>
  <sheetData>
    <row r="1" ht="12.75">
      <c r="A1" s="5"/>
    </row>
    <row r="2" ht="12.75"/>
    <row r="3" ht="12.75"/>
    <row r="4" ht="12.75"/>
    <row r="5" ht="16.5" customHeight="1"/>
    <row r="6" spans="1:21" s="2" customFormat="1" ht="18.7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46</v>
      </c>
      <c r="S6" s="7"/>
      <c r="T6" s="7"/>
      <c r="U6" s="7"/>
    </row>
    <row r="7" spans="1:21" s="2" customFormat="1" ht="15" customHeight="1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</row>
    <row r="8" spans="1:21" s="2" customFormat="1" ht="19.5" customHeight="1">
      <c r="A8" s="22" t="s">
        <v>43</v>
      </c>
      <c r="B8" s="23" t="s">
        <v>20</v>
      </c>
      <c r="C8" s="23"/>
      <c r="D8" s="23"/>
      <c r="E8" s="23"/>
      <c r="F8" s="23"/>
      <c r="G8" s="23"/>
      <c r="H8" s="22" t="s">
        <v>1</v>
      </c>
      <c r="I8" s="24" t="s">
        <v>23</v>
      </c>
      <c r="J8" s="25"/>
      <c r="K8" s="25"/>
      <c r="L8" s="25"/>
      <c r="M8" s="25"/>
      <c r="N8" s="25"/>
      <c r="O8" s="25"/>
      <c r="P8" s="25"/>
      <c r="Q8" s="25"/>
      <c r="R8" s="26"/>
      <c r="S8" s="30" t="s">
        <v>21</v>
      </c>
      <c r="T8" s="30"/>
      <c r="U8" s="22" t="s">
        <v>16</v>
      </c>
    </row>
    <row r="9" spans="1:21" s="2" customFormat="1" ht="14.25" customHeight="1">
      <c r="A9" s="22"/>
      <c r="B9" s="27" t="s">
        <v>40</v>
      </c>
      <c r="C9" s="27" t="s">
        <v>41</v>
      </c>
      <c r="D9" s="27" t="s">
        <v>0</v>
      </c>
      <c r="E9" s="27" t="s">
        <v>17</v>
      </c>
      <c r="F9" s="27" t="s">
        <v>18</v>
      </c>
      <c r="G9" s="27" t="s">
        <v>19</v>
      </c>
      <c r="H9" s="22"/>
      <c r="I9" s="29" t="s">
        <v>32</v>
      </c>
      <c r="J9" s="29"/>
      <c r="K9" s="29" t="s">
        <v>38</v>
      </c>
      <c r="L9" s="29"/>
      <c r="M9" s="27" t="s">
        <v>42</v>
      </c>
      <c r="N9" s="30" t="s">
        <v>31</v>
      </c>
      <c r="O9" s="30"/>
      <c r="P9" s="30"/>
      <c r="Q9" s="31" t="s">
        <v>2</v>
      </c>
      <c r="R9" s="33" t="s">
        <v>0</v>
      </c>
      <c r="S9" s="31" t="s">
        <v>3</v>
      </c>
      <c r="T9" s="31" t="s">
        <v>4</v>
      </c>
      <c r="U9" s="22"/>
    </row>
    <row r="10" spans="1:21" s="2" customFormat="1" ht="14.25" customHeight="1">
      <c r="A10" s="22"/>
      <c r="B10" s="28"/>
      <c r="C10" s="28"/>
      <c r="D10" s="28"/>
      <c r="E10" s="28"/>
      <c r="F10" s="28"/>
      <c r="G10" s="28"/>
      <c r="H10" s="22"/>
      <c r="I10" s="15" t="s">
        <v>33</v>
      </c>
      <c r="J10" s="15" t="s">
        <v>34</v>
      </c>
      <c r="K10" s="15" t="s">
        <v>37</v>
      </c>
      <c r="L10" s="15" t="s">
        <v>44</v>
      </c>
      <c r="M10" s="28"/>
      <c r="N10" s="16" t="s">
        <v>39</v>
      </c>
      <c r="O10" s="16" t="s">
        <v>35</v>
      </c>
      <c r="P10" s="16" t="s">
        <v>36</v>
      </c>
      <c r="Q10" s="32"/>
      <c r="R10" s="34"/>
      <c r="S10" s="32"/>
      <c r="T10" s="32"/>
      <c r="U10" s="22"/>
    </row>
    <row r="11" spans="1:21" s="2" customFormat="1" ht="15" customHeight="1">
      <c r="A11" s="9" t="s">
        <v>24</v>
      </c>
      <c r="B11" s="10">
        <v>11232</v>
      </c>
      <c r="C11" s="10">
        <v>11046</v>
      </c>
      <c r="D11" s="10">
        <v>22278</v>
      </c>
      <c r="E11" s="10">
        <v>4165</v>
      </c>
      <c r="F11" s="10">
        <v>8515</v>
      </c>
      <c r="G11" s="10">
        <v>9598</v>
      </c>
      <c r="H11" s="10">
        <v>1093</v>
      </c>
      <c r="I11" s="10">
        <v>2</v>
      </c>
      <c r="J11" s="10">
        <v>236</v>
      </c>
      <c r="K11" s="10">
        <v>51</v>
      </c>
      <c r="L11" s="10">
        <v>10</v>
      </c>
      <c r="M11" s="10">
        <v>1189</v>
      </c>
      <c r="N11" s="10">
        <v>190</v>
      </c>
      <c r="O11" s="10">
        <v>155</v>
      </c>
      <c r="P11" s="10">
        <v>227</v>
      </c>
      <c r="Q11" s="10">
        <v>1074</v>
      </c>
      <c r="R11" s="10">
        <v>3134</v>
      </c>
      <c r="S11" s="10">
        <v>1271</v>
      </c>
      <c r="T11" s="10">
        <v>1135</v>
      </c>
      <c r="U11" s="10">
        <v>237</v>
      </c>
    </row>
    <row r="12" spans="1:21" s="2" customFormat="1" ht="15" customHeight="1">
      <c r="A12" s="19" t="s">
        <v>5</v>
      </c>
      <c r="B12" s="20">
        <v>6768</v>
      </c>
      <c r="C12" s="20">
        <v>6690</v>
      </c>
      <c r="D12" s="20">
        <v>13458</v>
      </c>
      <c r="E12" s="20">
        <v>2919</v>
      </c>
      <c r="F12" s="20">
        <v>5022</v>
      </c>
      <c r="G12" s="20">
        <v>5517</v>
      </c>
      <c r="H12" s="20">
        <v>670</v>
      </c>
      <c r="I12" s="20">
        <v>6</v>
      </c>
      <c r="J12" s="20">
        <v>119</v>
      </c>
      <c r="K12" s="20">
        <v>44</v>
      </c>
      <c r="L12" s="20">
        <v>3</v>
      </c>
      <c r="M12" s="20">
        <v>681</v>
      </c>
      <c r="N12" s="20">
        <v>108</v>
      </c>
      <c r="O12" s="20">
        <v>90</v>
      </c>
      <c r="P12" s="20">
        <v>119</v>
      </c>
      <c r="Q12" s="20">
        <v>484</v>
      </c>
      <c r="R12" s="20">
        <v>1654</v>
      </c>
      <c r="S12" s="20">
        <v>790</v>
      </c>
      <c r="T12" s="20">
        <v>673</v>
      </c>
      <c r="U12" s="20">
        <v>128</v>
      </c>
    </row>
    <row r="13" spans="1:21" s="2" customFormat="1" ht="15" customHeight="1">
      <c r="A13" s="9" t="s">
        <v>25</v>
      </c>
      <c r="B13" s="10">
        <v>6254</v>
      </c>
      <c r="C13" s="10">
        <v>5942</v>
      </c>
      <c r="D13" s="10">
        <v>12196</v>
      </c>
      <c r="E13" s="10">
        <v>3315</v>
      </c>
      <c r="F13" s="10">
        <v>4286</v>
      </c>
      <c r="G13" s="10">
        <v>4595</v>
      </c>
      <c r="H13" s="10">
        <v>784</v>
      </c>
      <c r="I13" s="10">
        <v>7</v>
      </c>
      <c r="J13" s="10">
        <v>167</v>
      </c>
      <c r="K13" s="10">
        <v>23</v>
      </c>
      <c r="L13" s="10">
        <v>11</v>
      </c>
      <c r="M13" s="10">
        <v>792</v>
      </c>
      <c r="N13" s="10">
        <v>138</v>
      </c>
      <c r="O13" s="10">
        <v>161</v>
      </c>
      <c r="P13" s="10">
        <v>222</v>
      </c>
      <c r="Q13" s="10">
        <v>986</v>
      </c>
      <c r="R13" s="10">
        <v>2507</v>
      </c>
      <c r="S13" s="10">
        <v>879</v>
      </c>
      <c r="T13" s="10">
        <v>792</v>
      </c>
      <c r="U13" s="10">
        <v>167</v>
      </c>
    </row>
    <row r="14" spans="1:21" s="2" customFormat="1" ht="15" customHeight="1">
      <c r="A14" s="19" t="s">
        <v>26</v>
      </c>
      <c r="B14" s="20">
        <v>9383</v>
      </c>
      <c r="C14" s="20">
        <v>9080</v>
      </c>
      <c r="D14" s="20">
        <v>18463</v>
      </c>
      <c r="E14" s="20">
        <v>4802</v>
      </c>
      <c r="F14" s="20">
        <v>6535</v>
      </c>
      <c r="G14" s="20">
        <v>7126</v>
      </c>
      <c r="H14" s="20">
        <v>961</v>
      </c>
      <c r="I14" s="20">
        <v>11</v>
      </c>
      <c r="J14" s="20">
        <v>205</v>
      </c>
      <c r="K14" s="20">
        <v>55</v>
      </c>
      <c r="L14" s="20">
        <v>9</v>
      </c>
      <c r="M14" s="20">
        <v>960</v>
      </c>
      <c r="N14" s="20">
        <v>166</v>
      </c>
      <c r="O14" s="20">
        <v>172</v>
      </c>
      <c r="P14" s="20">
        <v>219</v>
      </c>
      <c r="Q14" s="20">
        <v>935</v>
      </c>
      <c r="R14" s="20">
        <v>2732</v>
      </c>
      <c r="S14" s="20">
        <v>1096</v>
      </c>
      <c r="T14" s="20">
        <v>972</v>
      </c>
      <c r="U14" s="20">
        <v>205</v>
      </c>
    </row>
    <row r="15" spans="1:21" s="2" customFormat="1" ht="15" customHeight="1">
      <c r="A15" s="9" t="s">
        <v>6</v>
      </c>
      <c r="B15" s="10">
        <v>5206</v>
      </c>
      <c r="C15" s="10">
        <v>5017</v>
      </c>
      <c r="D15" s="10">
        <v>10223</v>
      </c>
      <c r="E15" s="10">
        <v>2309</v>
      </c>
      <c r="F15" s="10">
        <v>3736</v>
      </c>
      <c r="G15" s="10">
        <v>4178</v>
      </c>
      <c r="H15" s="10">
        <v>480</v>
      </c>
      <c r="I15" s="10">
        <v>6</v>
      </c>
      <c r="J15" s="10">
        <v>99</v>
      </c>
      <c r="K15" s="10">
        <v>20</v>
      </c>
      <c r="L15" s="10">
        <v>5</v>
      </c>
      <c r="M15" s="10">
        <v>495</v>
      </c>
      <c r="N15" s="10">
        <v>77</v>
      </c>
      <c r="O15" s="10">
        <v>81</v>
      </c>
      <c r="P15" s="10">
        <v>118</v>
      </c>
      <c r="Q15" s="10">
        <v>615</v>
      </c>
      <c r="R15" s="10">
        <v>1516</v>
      </c>
      <c r="S15" s="10">
        <v>568</v>
      </c>
      <c r="T15" s="10">
        <v>486</v>
      </c>
      <c r="U15" s="10">
        <v>104</v>
      </c>
    </row>
    <row r="16" spans="1:21" s="2" customFormat="1" ht="15" customHeight="1">
      <c r="A16" s="19" t="s">
        <v>27</v>
      </c>
      <c r="B16" s="20">
        <v>8549</v>
      </c>
      <c r="C16" s="20">
        <v>8428</v>
      </c>
      <c r="D16" s="20">
        <v>16977</v>
      </c>
      <c r="E16" s="20">
        <v>4145</v>
      </c>
      <c r="F16" s="20">
        <v>6214</v>
      </c>
      <c r="G16" s="20">
        <v>6618</v>
      </c>
      <c r="H16" s="20">
        <v>867</v>
      </c>
      <c r="I16" s="20">
        <v>11</v>
      </c>
      <c r="J16" s="20">
        <v>160</v>
      </c>
      <c r="K16" s="20">
        <v>42</v>
      </c>
      <c r="L16" s="20">
        <v>4</v>
      </c>
      <c r="M16" s="20">
        <v>933</v>
      </c>
      <c r="N16" s="20">
        <v>150</v>
      </c>
      <c r="O16" s="20">
        <v>93</v>
      </c>
      <c r="P16" s="20">
        <v>159</v>
      </c>
      <c r="Q16" s="20">
        <v>884</v>
      </c>
      <c r="R16" s="20">
        <v>2436</v>
      </c>
      <c r="S16" s="20">
        <v>945</v>
      </c>
      <c r="T16" s="20">
        <v>878</v>
      </c>
      <c r="U16" s="20">
        <v>152</v>
      </c>
    </row>
    <row r="17" spans="1:21" s="2" customFormat="1" ht="15" customHeight="1">
      <c r="A17" s="9" t="s">
        <v>7</v>
      </c>
      <c r="B17" s="10">
        <v>17612</v>
      </c>
      <c r="C17" s="10">
        <v>17595</v>
      </c>
      <c r="D17" s="10">
        <v>35207</v>
      </c>
      <c r="E17" s="10">
        <v>6501</v>
      </c>
      <c r="F17" s="10">
        <v>13282</v>
      </c>
      <c r="G17" s="10">
        <v>15424</v>
      </c>
      <c r="H17" s="10">
        <v>1698</v>
      </c>
      <c r="I17" s="10">
        <v>19</v>
      </c>
      <c r="J17" s="10">
        <v>344</v>
      </c>
      <c r="K17" s="10">
        <v>106</v>
      </c>
      <c r="L17" s="10">
        <v>16</v>
      </c>
      <c r="M17" s="10">
        <v>1746</v>
      </c>
      <c r="N17" s="10">
        <v>310</v>
      </c>
      <c r="O17" s="10">
        <v>257</v>
      </c>
      <c r="P17" s="10">
        <v>263</v>
      </c>
      <c r="Q17" s="10">
        <v>1262</v>
      </c>
      <c r="R17" s="10">
        <v>4323</v>
      </c>
      <c r="S17" s="10">
        <v>1908</v>
      </c>
      <c r="T17" s="10">
        <v>1717</v>
      </c>
      <c r="U17" s="10">
        <v>366</v>
      </c>
    </row>
    <row r="18" spans="1:21" s="2" customFormat="1" ht="15" customHeight="1">
      <c r="A18" s="19" t="s">
        <v>8</v>
      </c>
      <c r="B18" s="20">
        <v>6057</v>
      </c>
      <c r="C18" s="20">
        <v>6011</v>
      </c>
      <c r="D18" s="20">
        <v>12068</v>
      </c>
      <c r="E18" s="20">
        <v>2648</v>
      </c>
      <c r="F18" s="20">
        <v>4462</v>
      </c>
      <c r="G18" s="20">
        <v>4958</v>
      </c>
      <c r="H18" s="20">
        <v>631</v>
      </c>
      <c r="I18" s="20">
        <v>7</v>
      </c>
      <c r="J18" s="20">
        <v>112</v>
      </c>
      <c r="K18" s="20">
        <v>33</v>
      </c>
      <c r="L18" s="20">
        <v>3</v>
      </c>
      <c r="M18" s="20">
        <v>599</v>
      </c>
      <c r="N18" s="20">
        <v>100</v>
      </c>
      <c r="O18" s="20">
        <v>84</v>
      </c>
      <c r="P18" s="20">
        <v>98</v>
      </c>
      <c r="Q18" s="20">
        <v>377</v>
      </c>
      <c r="R18" s="20">
        <v>1413</v>
      </c>
      <c r="S18" s="20">
        <v>630</v>
      </c>
      <c r="T18" s="20">
        <v>577</v>
      </c>
      <c r="U18" s="20">
        <v>117</v>
      </c>
    </row>
    <row r="19" spans="1:21" s="2" customFormat="1" ht="15" customHeight="1">
      <c r="A19" s="9" t="s">
        <v>9</v>
      </c>
      <c r="B19" s="10">
        <v>24877</v>
      </c>
      <c r="C19" s="10">
        <v>24772</v>
      </c>
      <c r="D19" s="10">
        <v>49649</v>
      </c>
      <c r="E19" s="10">
        <v>6038</v>
      </c>
      <c r="F19" s="10">
        <v>19825</v>
      </c>
      <c r="G19" s="10">
        <v>23786</v>
      </c>
      <c r="H19" s="10">
        <v>2345</v>
      </c>
      <c r="I19" s="10">
        <v>10</v>
      </c>
      <c r="J19" s="10">
        <v>565</v>
      </c>
      <c r="K19" s="10">
        <v>105</v>
      </c>
      <c r="L19" s="10">
        <v>8</v>
      </c>
      <c r="M19" s="10">
        <v>2337</v>
      </c>
      <c r="N19" s="10">
        <v>356</v>
      </c>
      <c r="O19" s="10">
        <v>271</v>
      </c>
      <c r="P19" s="10">
        <v>289</v>
      </c>
      <c r="Q19" s="10">
        <v>1336</v>
      </c>
      <c r="R19" s="10">
        <v>5277</v>
      </c>
      <c r="S19" s="10">
        <v>2700</v>
      </c>
      <c r="T19" s="10">
        <v>2361</v>
      </c>
      <c r="U19" s="10">
        <v>589</v>
      </c>
    </row>
    <row r="20" spans="1:21" s="2" customFormat="1" ht="15" customHeight="1">
      <c r="A20" s="19" t="s">
        <v>10</v>
      </c>
      <c r="B20" s="20">
        <v>3765</v>
      </c>
      <c r="C20" s="20">
        <v>3835</v>
      </c>
      <c r="D20" s="20">
        <v>7600</v>
      </c>
      <c r="E20" s="20">
        <v>1445</v>
      </c>
      <c r="F20" s="20">
        <v>2962</v>
      </c>
      <c r="G20" s="20">
        <v>3193</v>
      </c>
      <c r="H20" s="20">
        <v>344</v>
      </c>
      <c r="I20" s="20">
        <v>3</v>
      </c>
      <c r="J20" s="20">
        <v>77</v>
      </c>
      <c r="K20" s="20">
        <v>17</v>
      </c>
      <c r="L20" s="20">
        <v>2</v>
      </c>
      <c r="M20" s="20">
        <v>347</v>
      </c>
      <c r="N20" s="20">
        <v>59</v>
      </c>
      <c r="O20" s="20">
        <v>34</v>
      </c>
      <c r="P20" s="20">
        <v>60</v>
      </c>
      <c r="Q20" s="20">
        <v>259</v>
      </c>
      <c r="R20" s="20">
        <v>858</v>
      </c>
      <c r="S20" s="20">
        <v>393</v>
      </c>
      <c r="T20" s="20">
        <v>347</v>
      </c>
      <c r="U20" s="20">
        <v>81</v>
      </c>
    </row>
    <row r="21" spans="1:21" s="2" customFormat="1" ht="15" customHeight="1">
      <c r="A21" s="9" t="s">
        <v>11</v>
      </c>
      <c r="B21" s="10">
        <v>6698</v>
      </c>
      <c r="C21" s="10">
        <v>6787</v>
      </c>
      <c r="D21" s="10">
        <v>13485</v>
      </c>
      <c r="E21" s="10">
        <v>3456</v>
      </c>
      <c r="F21" s="10">
        <v>4906</v>
      </c>
      <c r="G21" s="10">
        <v>5123</v>
      </c>
      <c r="H21" s="10">
        <v>754</v>
      </c>
      <c r="I21" s="10">
        <v>3</v>
      </c>
      <c r="J21" s="10">
        <v>143</v>
      </c>
      <c r="K21" s="10">
        <v>28</v>
      </c>
      <c r="L21" s="10">
        <v>11</v>
      </c>
      <c r="M21" s="10">
        <v>742</v>
      </c>
      <c r="N21" s="10">
        <v>119</v>
      </c>
      <c r="O21" s="10">
        <v>120</v>
      </c>
      <c r="P21" s="10">
        <v>175</v>
      </c>
      <c r="Q21" s="10">
        <v>934</v>
      </c>
      <c r="R21" s="10">
        <v>2275</v>
      </c>
      <c r="S21" s="10">
        <v>835</v>
      </c>
      <c r="T21" s="10">
        <v>760</v>
      </c>
      <c r="U21" s="10">
        <v>142</v>
      </c>
    </row>
    <row r="22" spans="1:21" s="2" customFormat="1" ht="15" customHeight="1">
      <c r="A22" s="19" t="s">
        <v>12</v>
      </c>
      <c r="B22" s="20">
        <v>2499</v>
      </c>
      <c r="C22" s="20">
        <v>2630</v>
      </c>
      <c r="D22" s="20">
        <v>5129</v>
      </c>
      <c r="E22" s="20">
        <v>736</v>
      </c>
      <c r="F22" s="20">
        <v>2044</v>
      </c>
      <c r="G22" s="20">
        <v>2349</v>
      </c>
      <c r="H22" s="20">
        <v>198</v>
      </c>
      <c r="I22" s="20">
        <v>0</v>
      </c>
      <c r="J22" s="20">
        <v>34</v>
      </c>
      <c r="K22" s="20">
        <v>12</v>
      </c>
      <c r="L22" s="20">
        <v>2</v>
      </c>
      <c r="M22" s="20">
        <v>194</v>
      </c>
      <c r="N22" s="20">
        <v>38</v>
      </c>
      <c r="O22" s="20">
        <v>17</v>
      </c>
      <c r="P22" s="20">
        <v>26</v>
      </c>
      <c r="Q22" s="20">
        <v>142</v>
      </c>
      <c r="R22" s="20">
        <v>465</v>
      </c>
      <c r="S22" s="20">
        <v>207</v>
      </c>
      <c r="T22" s="20">
        <v>200</v>
      </c>
      <c r="U22" s="20">
        <v>33</v>
      </c>
    </row>
    <row r="23" spans="1:21" s="2" customFormat="1" ht="15" customHeight="1">
      <c r="A23" s="9" t="s">
        <v>28</v>
      </c>
      <c r="B23" s="10">
        <v>6738</v>
      </c>
      <c r="C23" s="10">
        <v>6449</v>
      </c>
      <c r="D23" s="10">
        <v>13187</v>
      </c>
      <c r="E23" s="10">
        <v>1891</v>
      </c>
      <c r="F23" s="10">
        <v>5234</v>
      </c>
      <c r="G23" s="10">
        <v>6062</v>
      </c>
      <c r="H23" s="10">
        <v>551</v>
      </c>
      <c r="I23" s="10">
        <v>5</v>
      </c>
      <c r="J23" s="10">
        <v>98</v>
      </c>
      <c r="K23" s="10">
        <v>47</v>
      </c>
      <c r="L23" s="10">
        <v>7</v>
      </c>
      <c r="M23" s="10">
        <v>556</v>
      </c>
      <c r="N23" s="10">
        <v>105</v>
      </c>
      <c r="O23" s="10">
        <v>82</v>
      </c>
      <c r="P23" s="10">
        <v>70</v>
      </c>
      <c r="Q23" s="10">
        <v>312</v>
      </c>
      <c r="R23" s="10">
        <v>1282</v>
      </c>
      <c r="S23" s="10">
        <v>605</v>
      </c>
      <c r="T23" s="10">
        <v>553</v>
      </c>
      <c r="U23" s="10">
        <v>103</v>
      </c>
    </row>
    <row r="24" spans="1:21" s="2" customFormat="1" ht="15" customHeight="1">
      <c r="A24" s="19" t="s">
        <v>13</v>
      </c>
      <c r="B24" s="20">
        <v>10231</v>
      </c>
      <c r="C24" s="20">
        <v>10223</v>
      </c>
      <c r="D24" s="20">
        <v>20454</v>
      </c>
      <c r="E24" s="20">
        <v>3802</v>
      </c>
      <c r="F24" s="20">
        <v>7781</v>
      </c>
      <c r="G24" s="20">
        <v>8871</v>
      </c>
      <c r="H24" s="20">
        <v>966</v>
      </c>
      <c r="I24" s="20">
        <v>11</v>
      </c>
      <c r="J24" s="20">
        <v>218</v>
      </c>
      <c r="K24" s="20">
        <v>54</v>
      </c>
      <c r="L24" s="20">
        <v>15</v>
      </c>
      <c r="M24" s="20">
        <v>987</v>
      </c>
      <c r="N24" s="20">
        <v>184</v>
      </c>
      <c r="O24" s="20">
        <v>151</v>
      </c>
      <c r="P24" s="20">
        <v>214</v>
      </c>
      <c r="Q24" s="20">
        <v>858</v>
      </c>
      <c r="R24" s="20">
        <v>2692</v>
      </c>
      <c r="S24" s="20">
        <v>1115</v>
      </c>
      <c r="T24" s="20">
        <v>979</v>
      </c>
      <c r="U24" s="20">
        <v>221</v>
      </c>
    </row>
    <row r="25" spans="1:21" s="2" customFormat="1" ht="15" customHeight="1">
      <c r="A25" s="9" t="s">
        <v>14</v>
      </c>
      <c r="B25" s="10">
        <v>6689</v>
      </c>
      <c r="C25" s="10">
        <v>6565</v>
      </c>
      <c r="D25" s="10">
        <v>13254</v>
      </c>
      <c r="E25" s="10">
        <v>2897</v>
      </c>
      <c r="F25" s="10">
        <v>4951</v>
      </c>
      <c r="G25" s="10">
        <v>5406</v>
      </c>
      <c r="H25" s="10">
        <v>670</v>
      </c>
      <c r="I25" s="10">
        <v>4</v>
      </c>
      <c r="J25" s="10">
        <v>124</v>
      </c>
      <c r="K25" s="10">
        <v>30</v>
      </c>
      <c r="L25" s="10">
        <v>10</v>
      </c>
      <c r="M25" s="10">
        <v>679</v>
      </c>
      <c r="N25" s="10">
        <v>96</v>
      </c>
      <c r="O25" s="10">
        <v>86</v>
      </c>
      <c r="P25" s="10">
        <v>95</v>
      </c>
      <c r="Q25" s="10">
        <v>541</v>
      </c>
      <c r="R25" s="10">
        <v>1665</v>
      </c>
      <c r="S25" s="10">
        <v>736</v>
      </c>
      <c r="T25" s="10">
        <v>679</v>
      </c>
      <c r="U25" s="10">
        <v>121</v>
      </c>
    </row>
    <row r="26" spans="1:22" s="2" customFormat="1" ht="15" customHeight="1">
      <c r="A26" s="19" t="s">
        <v>15</v>
      </c>
      <c r="B26" s="20">
        <v>6857</v>
      </c>
      <c r="C26" s="20">
        <v>6857</v>
      </c>
      <c r="D26" s="20">
        <v>13714</v>
      </c>
      <c r="E26" s="20">
        <v>2102</v>
      </c>
      <c r="F26" s="20">
        <v>5433</v>
      </c>
      <c r="G26" s="20">
        <v>6179</v>
      </c>
      <c r="H26" s="20">
        <v>588</v>
      </c>
      <c r="I26" s="20">
        <v>3</v>
      </c>
      <c r="J26" s="20">
        <v>122</v>
      </c>
      <c r="K26" s="20">
        <v>41</v>
      </c>
      <c r="L26" s="20">
        <v>5</v>
      </c>
      <c r="M26" s="20">
        <v>593</v>
      </c>
      <c r="N26" s="20">
        <v>118</v>
      </c>
      <c r="O26" s="20">
        <v>112</v>
      </c>
      <c r="P26" s="20">
        <v>89</v>
      </c>
      <c r="Q26" s="20">
        <v>405</v>
      </c>
      <c r="R26" s="20">
        <v>1488</v>
      </c>
      <c r="S26" s="20">
        <v>634</v>
      </c>
      <c r="T26" s="20">
        <v>585</v>
      </c>
      <c r="U26" s="20">
        <v>121</v>
      </c>
      <c r="V26" s="3"/>
    </row>
    <row r="27" spans="1:21" s="2" customFormat="1" ht="15" customHeight="1">
      <c r="A27" s="17" t="s">
        <v>0</v>
      </c>
      <c r="B27" s="18">
        <f>SUM(B11:B26)</f>
        <v>139415</v>
      </c>
      <c r="C27" s="18">
        <f aca="true" t="shared" si="0" ref="C27:U27">SUM(C11:C26)</f>
        <v>137927</v>
      </c>
      <c r="D27" s="18">
        <f t="shared" si="0"/>
        <v>277342</v>
      </c>
      <c r="E27" s="18">
        <f t="shared" si="0"/>
        <v>53171</v>
      </c>
      <c r="F27" s="18">
        <f t="shared" si="0"/>
        <v>105188</v>
      </c>
      <c r="G27" s="18">
        <f t="shared" si="0"/>
        <v>118983</v>
      </c>
      <c r="H27" s="18">
        <f t="shared" si="0"/>
        <v>13600</v>
      </c>
      <c r="I27" s="18">
        <f t="shared" si="0"/>
        <v>108</v>
      </c>
      <c r="J27" s="18">
        <f t="shared" si="0"/>
        <v>2823</v>
      </c>
      <c r="K27" s="18">
        <f t="shared" si="0"/>
        <v>708</v>
      </c>
      <c r="L27" s="18">
        <f t="shared" si="0"/>
        <v>121</v>
      </c>
      <c r="M27" s="18">
        <f t="shared" si="0"/>
        <v>13830</v>
      </c>
      <c r="N27" s="18">
        <f t="shared" si="0"/>
        <v>2314</v>
      </c>
      <c r="O27" s="18">
        <f t="shared" si="0"/>
        <v>1966</v>
      </c>
      <c r="P27" s="18">
        <f t="shared" si="0"/>
        <v>2443</v>
      </c>
      <c r="Q27" s="18">
        <f t="shared" si="0"/>
        <v>11404</v>
      </c>
      <c r="R27" s="18">
        <f t="shared" si="0"/>
        <v>35717</v>
      </c>
      <c r="S27" s="18">
        <f t="shared" si="0"/>
        <v>15312</v>
      </c>
      <c r="T27" s="18">
        <f t="shared" si="0"/>
        <v>13694</v>
      </c>
      <c r="U27" s="18">
        <f t="shared" si="0"/>
        <v>2887</v>
      </c>
    </row>
    <row r="28" spans="1:21" s="2" customFormat="1" ht="12.75">
      <c r="A28" s="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/>
      <c r="P28" s="7"/>
      <c r="Q28" s="7"/>
      <c r="R28" s="7"/>
      <c r="S28" s="7"/>
      <c r="T28" s="7"/>
      <c r="U28" s="7"/>
    </row>
    <row r="29" spans="1:21" ht="14.25">
      <c r="A29" s="13" t="s">
        <v>47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/>
    <row r="31" ht="12.75"/>
    <row r="32" ht="12.75"/>
    <row r="33" ht="12.75"/>
    <row r="34" ht="12.75"/>
    <row r="36" spans="11:13" ht="14.25">
      <c r="K36" s="4"/>
      <c r="L36" s="4"/>
      <c r="M36" s="4"/>
    </row>
    <row r="37" spans="13:16" ht="14.25">
      <c r="M37" s="4"/>
      <c r="P37" s="4"/>
    </row>
    <row r="39" spans="2:21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3" spans="2:21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5" spans="2:21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</sheetData>
  <sheetProtection/>
  <mergeCells count="20">
    <mergeCell ref="D9:D10"/>
    <mergeCell ref="E9:E10"/>
    <mergeCell ref="F9:F10"/>
    <mergeCell ref="G9:G10"/>
    <mergeCell ref="U8:U10"/>
    <mergeCell ref="S8:T8"/>
    <mergeCell ref="T9:T10"/>
    <mergeCell ref="Q9:Q10"/>
    <mergeCell ref="R9:R10"/>
    <mergeCell ref="S9:S10"/>
    <mergeCell ref="A8:A10"/>
    <mergeCell ref="B8:G8"/>
    <mergeCell ref="H8:H10"/>
    <mergeCell ref="I8:R8"/>
    <mergeCell ref="B9:B10"/>
    <mergeCell ref="C9:C10"/>
    <mergeCell ref="K9:L9"/>
    <mergeCell ref="M9:M10"/>
    <mergeCell ref="N9:P9"/>
    <mergeCell ref="I9:J9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A30" sqref="A30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21"/>
    </row>
    <row r="2" ht="12.75"/>
    <row r="3" ht="12.75"/>
    <row r="4" ht="12.75"/>
    <row r="5" ht="16.5" customHeight="1"/>
    <row r="6" spans="1:21" s="2" customFormat="1" ht="19.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46</v>
      </c>
      <c r="S6" s="7"/>
      <c r="T6" s="7"/>
      <c r="U6" s="7"/>
    </row>
    <row r="7" spans="1:21" s="2" customFormat="1" ht="15" customHeight="1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</row>
    <row r="8" spans="1:21" s="2" customFormat="1" ht="19.5" customHeight="1">
      <c r="A8" s="22" t="s">
        <v>43</v>
      </c>
      <c r="B8" s="23" t="s">
        <v>20</v>
      </c>
      <c r="C8" s="23"/>
      <c r="D8" s="23"/>
      <c r="E8" s="23"/>
      <c r="F8" s="23"/>
      <c r="G8" s="23"/>
      <c r="H8" s="22" t="s">
        <v>1</v>
      </c>
      <c r="I8" s="24" t="s">
        <v>23</v>
      </c>
      <c r="J8" s="25"/>
      <c r="K8" s="25"/>
      <c r="L8" s="25"/>
      <c r="M8" s="25"/>
      <c r="N8" s="25"/>
      <c r="O8" s="25"/>
      <c r="P8" s="25"/>
      <c r="Q8" s="25"/>
      <c r="R8" s="26"/>
      <c r="S8" s="30" t="s">
        <v>21</v>
      </c>
      <c r="T8" s="30"/>
      <c r="U8" s="22" t="s">
        <v>16</v>
      </c>
    </row>
    <row r="9" spans="1:21" s="2" customFormat="1" ht="14.25" customHeight="1">
      <c r="A9" s="22"/>
      <c r="B9" s="27" t="s">
        <v>40</v>
      </c>
      <c r="C9" s="27" t="s">
        <v>41</v>
      </c>
      <c r="D9" s="27" t="s">
        <v>0</v>
      </c>
      <c r="E9" s="27" t="s">
        <v>17</v>
      </c>
      <c r="F9" s="27" t="s">
        <v>18</v>
      </c>
      <c r="G9" s="27" t="s">
        <v>19</v>
      </c>
      <c r="H9" s="22"/>
      <c r="I9" s="29" t="s">
        <v>32</v>
      </c>
      <c r="J9" s="29"/>
      <c r="K9" s="29" t="s">
        <v>38</v>
      </c>
      <c r="L9" s="29"/>
      <c r="M9" s="27" t="s">
        <v>42</v>
      </c>
      <c r="N9" s="30" t="s">
        <v>31</v>
      </c>
      <c r="O9" s="30"/>
      <c r="P9" s="30"/>
      <c r="Q9" s="31" t="s">
        <v>2</v>
      </c>
      <c r="R9" s="33" t="s">
        <v>0</v>
      </c>
      <c r="S9" s="31" t="s">
        <v>3</v>
      </c>
      <c r="T9" s="31" t="s">
        <v>4</v>
      </c>
      <c r="U9" s="22"/>
    </row>
    <row r="10" spans="1:21" s="2" customFormat="1" ht="14.25" customHeight="1">
      <c r="A10" s="22"/>
      <c r="B10" s="28"/>
      <c r="C10" s="28"/>
      <c r="D10" s="28"/>
      <c r="E10" s="28"/>
      <c r="F10" s="28"/>
      <c r="G10" s="28"/>
      <c r="H10" s="22"/>
      <c r="I10" s="15" t="s">
        <v>33</v>
      </c>
      <c r="J10" s="15" t="s">
        <v>34</v>
      </c>
      <c r="K10" s="15" t="s">
        <v>37</v>
      </c>
      <c r="L10" s="15" t="s">
        <v>44</v>
      </c>
      <c r="M10" s="28"/>
      <c r="N10" s="16" t="s">
        <v>39</v>
      </c>
      <c r="O10" s="16" t="s">
        <v>35</v>
      </c>
      <c r="P10" s="16" t="s">
        <v>36</v>
      </c>
      <c r="Q10" s="32"/>
      <c r="R10" s="34"/>
      <c r="S10" s="32"/>
      <c r="T10" s="32"/>
      <c r="U10" s="22"/>
    </row>
    <row r="11" spans="1:21" s="2" customFormat="1" ht="15" customHeight="1">
      <c r="A11" s="9" t="s">
        <v>24</v>
      </c>
      <c r="B11" s="10">
        <v>6822</v>
      </c>
      <c r="C11" s="10">
        <v>6906</v>
      </c>
      <c r="D11" s="10">
        <v>13728</v>
      </c>
      <c r="E11" s="10">
        <v>1868</v>
      </c>
      <c r="F11" s="10">
        <v>5494</v>
      </c>
      <c r="G11" s="10">
        <v>6366</v>
      </c>
      <c r="H11" s="10">
        <v>504</v>
      </c>
      <c r="I11" s="10">
        <v>1</v>
      </c>
      <c r="J11" s="10">
        <v>71</v>
      </c>
      <c r="K11" s="10">
        <v>41</v>
      </c>
      <c r="L11" s="10">
        <v>1</v>
      </c>
      <c r="M11" s="10">
        <v>510</v>
      </c>
      <c r="N11" s="10">
        <v>80</v>
      </c>
      <c r="O11" s="10">
        <v>21</v>
      </c>
      <c r="P11" s="10">
        <v>27</v>
      </c>
      <c r="Q11" s="10">
        <v>188</v>
      </c>
      <c r="R11" s="10">
        <v>940</v>
      </c>
      <c r="S11" s="10">
        <v>573</v>
      </c>
      <c r="T11" s="10">
        <v>537</v>
      </c>
      <c r="U11" s="10">
        <v>77</v>
      </c>
    </row>
    <row r="12" spans="1:21" s="2" customFormat="1" ht="15" customHeight="1">
      <c r="A12" s="19" t="s">
        <v>5</v>
      </c>
      <c r="B12" s="20">
        <v>5056</v>
      </c>
      <c r="C12" s="20">
        <v>5090</v>
      </c>
      <c r="D12" s="20">
        <v>10146</v>
      </c>
      <c r="E12" s="20">
        <v>2111</v>
      </c>
      <c r="F12" s="20">
        <v>3782</v>
      </c>
      <c r="G12" s="20">
        <v>4253</v>
      </c>
      <c r="H12" s="20">
        <v>433</v>
      </c>
      <c r="I12" s="20">
        <v>0</v>
      </c>
      <c r="J12" s="20">
        <v>54</v>
      </c>
      <c r="K12" s="20">
        <v>42</v>
      </c>
      <c r="L12" s="20">
        <v>1</v>
      </c>
      <c r="M12" s="20">
        <v>448</v>
      </c>
      <c r="N12" s="20">
        <v>67</v>
      </c>
      <c r="O12" s="20">
        <v>40</v>
      </c>
      <c r="P12" s="20">
        <v>51</v>
      </c>
      <c r="Q12" s="20">
        <v>217</v>
      </c>
      <c r="R12" s="20">
        <v>920</v>
      </c>
      <c r="S12" s="20">
        <v>462</v>
      </c>
      <c r="T12" s="20">
        <v>436</v>
      </c>
      <c r="U12" s="20">
        <v>61</v>
      </c>
    </row>
    <row r="13" spans="1:21" s="2" customFormat="1" ht="15" customHeight="1">
      <c r="A13" s="9" t="s">
        <v>25</v>
      </c>
      <c r="B13" s="10">
        <v>2780</v>
      </c>
      <c r="C13" s="10">
        <v>2600</v>
      </c>
      <c r="D13" s="10">
        <v>5380</v>
      </c>
      <c r="E13" s="10">
        <v>1370</v>
      </c>
      <c r="F13" s="10">
        <v>1973</v>
      </c>
      <c r="G13" s="10">
        <v>2037</v>
      </c>
      <c r="H13" s="10">
        <v>269</v>
      </c>
      <c r="I13" s="10">
        <v>1</v>
      </c>
      <c r="J13" s="10">
        <v>30</v>
      </c>
      <c r="K13" s="10">
        <v>15</v>
      </c>
      <c r="L13" s="10">
        <v>1</v>
      </c>
      <c r="M13" s="10">
        <v>274</v>
      </c>
      <c r="N13" s="10">
        <v>41</v>
      </c>
      <c r="O13" s="10">
        <v>27</v>
      </c>
      <c r="P13" s="10">
        <v>25</v>
      </c>
      <c r="Q13" s="10">
        <v>179</v>
      </c>
      <c r="R13" s="10">
        <v>593</v>
      </c>
      <c r="S13" s="10">
        <v>277</v>
      </c>
      <c r="T13" s="10">
        <v>269</v>
      </c>
      <c r="U13" s="10">
        <v>30</v>
      </c>
    </row>
    <row r="14" spans="1:21" s="2" customFormat="1" ht="15" customHeight="1">
      <c r="A14" s="19" t="s">
        <v>26</v>
      </c>
      <c r="B14" s="20">
        <v>5843</v>
      </c>
      <c r="C14" s="20">
        <v>5736</v>
      </c>
      <c r="D14" s="20">
        <v>11579</v>
      </c>
      <c r="E14" s="20">
        <v>2844</v>
      </c>
      <c r="F14" s="20">
        <v>4119</v>
      </c>
      <c r="G14" s="20">
        <v>4616</v>
      </c>
      <c r="H14" s="20">
        <v>481</v>
      </c>
      <c r="I14" s="20">
        <v>1</v>
      </c>
      <c r="J14" s="20">
        <v>59</v>
      </c>
      <c r="K14" s="20">
        <v>43</v>
      </c>
      <c r="L14" s="20">
        <v>1</v>
      </c>
      <c r="M14" s="20">
        <v>466</v>
      </c>
      <c r="N14" s="20">
        <v>72</v>
      </c>
      <c r="O14" s="20">
        <v>40</v>
      </c>
      <c r="P14" s="20">
        <v>40</v>
      </c>
      <c r="Q14" s="20">
        <v>264</v>
      </c>
      <c r="R14" s="20">
        <v>986</v>
      </c>
      <c r="S14" s="20">
        <v>532</v>
      </c>
      <c r="T14" s="20">
        <v>476</v>
      </c>
      <c r="U14" s="20">
        <v>63</v>
      </c>
    </row>
    <row r="15" spans="1:21" s="2" customFormat="1" ht="15" customHeight="1">
      <c r="A15" s="9" t="s">
        <v>6</v>
      </c>
      <c r="B15" s="10">
        <v>2776</v>
      </c>
      <c r="C15" s="10">
        <v>2634</v>
      </c>
      <c r="D15" s="10">
        <v>5410</v>
      </c>
      <c r="E15" s="10">
        <v>883</v>
      </c>
      <c r="F15" s="10">
        <v>2138</v>
      </c>
      <c r="G15" s="10">
        <v>2389</v>
      </c>
      <c r="H15" s="10">
        <v>170</v>
      </c>
      <c r="I15" s="10">
        <v>0</v>
      </c>
      <c r="J15" s="10">
        <v>21</v>
      </c>
      <c r="K15" s="10">
        <v>15</v>
      </c>
      <c r="L15" s="10">
        <v>0</v>
      </c>
      <c r="M15" s="10">
        <v>171</v>
      </c>
      <c r="N15" s="10">
        <v>30</v>
      </c>
      <c r="O15" s="10">
        <v>13</v>
      </c>
      <c r="P15" s="10">
        <v>7</v>
      </c>
      <c r="Q15" s="10">
        <v>65</v>
      </c>
      <c r="R15" s="10">
        <v>322</v>
      </c>
      <c r="S15" s="10">
        <v>188</v>
      </c>
      <c r="T15" s="10">
        <v>170</v>
      </c>
      <c r="U15" s="10">
        <v>24</v>
      </c>
    </row>
    <row r="16" spans="1:21" s="2" customFormat="1" ht="15" customHeight="1">
      <c r="A16" s="19" t="s">
        <v>27</v>
      </c>
      <c r="B16" s="20">
        <v>6200</v>
      </c>
      <c r="C16" s="20">
        <v>6191</v>
      </c>
      <c r="D16" s="20">
        <v>12391</v>
      </c>
      <c r="E16" s="20">
        <v>2834</v>
      </c>
      <c r="F16" s="20">
        <v>4564</v>
      </c>
      <c r="G16" s="20">
        <v>4993</v>
      </c>
      <c r="H16" s="20">
        <v>556</v>
      </c>
      <c r="I16" s="20">
        <v>0</v>
      </c>
      <c r="J16" s="20">
        <v>61</v>
      </c>
      <c r="K16" s="20">
        <v>38</v>
      </c>
      <c r="L16" s="20">
        <v>0</v>
      </c>
      <c r="M16" s="20">
        <v>601</v>
      </c>
      <c r="N16" s="20">
        <v>80</v>
      </c>
      <c r="O16" s="20">
        <v>30</v>
      </c>
      <c r="P16" s="20">
        <v>36</v>
      </c>
      <c r="Q16" s="20">
        <v>400</v>
      </c>
      <c r="R16" s="20">
        <v>1246</v>
      </c>
      <c r="S16" s="20">
        <v>584</v>
      </c>
      <c r="T16" s="20">
        <v>567</v>
      </c>
      <c r="U16" s="20">
        <v>63</v>
      </c>
    </row>
    <row r="17" spans="1:21" s="2" customFormat="1" ht="15" customHeight="1">
      <c r="A17" s="9" t="s">
        <v>7</v>
      </c>
      <c r="B17" s="10">
        <v>12604</v>
      </c>
      <c r="C17" s="10">
        <v>12552</v>
      </c>
      <c r="D17" s="10">
        <v>25156</v>
      </c>
      <c r="E17" s="10">
        <v>4013</v>
      </c>
      <c r="F17" s="10">
        <v>9724</v>
      </c>
      <c r="G17" s="10">
        <v>11419</v>
      </c>
      <c r="H17" s="10">
        <v>951</v>
      </c>
      <c r="I17" s="10">
        <v>3</v>
      </c>
      <c r="J17" s="10">
        <v>124</v>
      </c>
      <c r="K17" s="10">
        <v>97</v>
      </c>
      <c r="L17" s="10">
        <v>5</v>
      </c>
      <c r="M17" s="10">
        <v>1008</v>
      </c>
      <c r="N17" s="10">
        <v>170</v>
      </c>
      <c r="O17" s="10">
        <v>112</v>
      </c>
      <c r="P17" s="10">
        <v>72</v>
      </c>
      <c r="Q17" s="10">
        <v>551</v>
      </c>
      <c r="R17" s="10">
        <v>2142</v>
      </c>
      <c r="S17" s="10">
        <v>1035</v>
      </c>
      <c r="T17" s="10">
        <v>958</v>
      </c>
      <c r="U17" s="10">
        <v>135</v>
      </c>
    </row>
    <row r="18" spans="1:21" s="2" customFormat="1" ht="15" customHeight="1">
      <c r="A18" s="19" t="s">
        <v>8</v>
      </c>
      <c r="B18" s="20">
        <v>4678</v>
      </c>
      <c r="C18" s="20">
        <v>4678</v>
      </c>
      <c r="D18" s="20">
        <v>9356</v>
      </c>
      <c r="E18" s="20">
        <v>2040</v>
      </c>
      <c r="F18" s="20">
        <v>3459</v>
      </c>
      <c r="G18" s="20">
        <v>3857</v>
      </c>
      <c r="H18" s="20">
        <v>420</v>
      </c>
      <c r="I18" s="20">
        <v>0</v>
      </c>
      <c r="J18" s="20">
        <v>44</v>
      </c>
      <c r="K18" s="20">
        <v>29</v>
      </c>
      <c r="L18" s="20">
        <v>2</v>
      </c>
      <c r="M18" s="20">
        <v>388</v>
      </c>
      <c r="N18" s="20">
        <v>61</v>
      </c>
      <c r="O18" s="20">
        <v>32</v>
      </c>
      <c r="P18" s="20">
        <v>34</v>
      </c>
      <c r="Q18" s="20">
        <v>186</v>
      </c>
      <c r="R18" s="20">
        <v>776</v>
      </c>
      <c r="S18" s="20">
        <v>386</v>
      </c>
      <c r="T18" s="20">
        <v>366</v>
      </c>
      <c r="U18" s="20">
        <v>47</v>
      </c>
    </row>
    <row r="19" spans="1:21" s="2" customFormat="1" ht="15" customHeight="1">
      <c r="A19" s="9" t="s">
        <v>9</v>
      </c>
      <c r="B19" s="10">
        <v>17872</v>
      </c>
      <c r="C19" s="10">
        <v>17706</v>
      </c>
      <c r="D19" s="10">
        <v>35578</v>
      </c>
      <c r="E19" s="10">
        <v>3478</v>
      </c>
      <c r="F19" s="10">
        <v>14599</v>
      </c>
      <c r="G19" s="10">
        <v>17501</v>
      </c>
      <c r="H19" s="10">
        <v>1258</v>
      </c>
      <c r="I19" s="10">
        <v>2</v>
      </c>
      <c r="J19" s="10">
        <v>184</v>
      </c>
      <c r="K19" s="10">
        <v>101</v>
      </c>
      <c r="L19" s="10">
        <v>3</v>
      </c>
      <c r="M19" s="10">
        <v>1249</v>
      </c>
      <c r="N19" s="10">
        <v>218</v>
      </c>
      <c r="O19" s="10">
        <v>96</v>
      </c>
      <c r="P19" s="10">
        <v>78</v>
      </c>
      <c r="Q19" s="10">
        <v>532</v>
      </c>
      <c r="R19" s="10">
        <v>2463</v>
      </c>
      <c r="S19" s="10">
        <v>1397</v>
      </c>
      <c r="T19" s="10">
        <v>1266</v>
      </c>
      <c r="U19" s="10">
        <v>199</v>
      </c>
    </row>
    <row r="20" spans="1:21" s="2" customFormat="1" ht="15" customHeight="1">
      <c r="A20" s="19" t="s">
        <v>10</v>
      </c>
      <c r="B20" s="20">
        <v>2855</v>
      </c>
      <c r="C20" s="20">
        <v>2895</v>
      </c>
      <c r="D20" s="20">
        <v>5750</v>
      </c>
      <c r="E20" s="20">
        <v>905</v>
      </c>
      <c r="F20" s="20">
        <v>2352</v>
      </c>
      <c r="G20" s="20">
        <v>2493</v>
      </c>
      <c r="H20" s="20">
        <v>198</v>
      </c>
      <c r="I20" s="20">
        <v>2</v>
      </c>
      <c r="J20" s="20">
        <v>31</v>
      </c>
      <c r="K20" s="20">
        <v>14</v>
      </c>
      <c r="L20" s="20">
        <v>0</v>
      </c>
      <c r="M20" s="20">
        <v>198</v>
      </c>
      <c r="N20" s="20">
        <v>31</v>
      </c>
      <c r="O20" s="20">
        <v>8</v>
      </c>
      <c r="P20" s="20">
        <v>11</v>
      </c>
      <c r="Q20" s="20">
        <v>72</v>
      </c>
      <c r="R20" s="20">
        <v>367</v>
      </c>
      <c r="S20" s="20">
        <v>225</v>
      </c>
      <c r="T20" s="20">
        <v>197</v>
      </c>
      <c r="U20" s="20">
        <v>36</v>
      </c>
    </row>
    <row r="21" spans="1:21" s="2" customFormat="1" ht="15" customHeight="1">
      <c r="A21" s="9" t="s">
        <v>11</v>
      </c>
      <c r="B21" s="10">
        <v>3978</v>
      </c>
      <c r="C21" s="10">
        <v>3966</v>
      </c>
      <c r="D21" s="10">
        <v>7944</v>
      </c>
      <c r="E21" s="10">
        <v>1915</v>
      </c>
      <c r="F21" s="10">
        <v>2961</v>
      </c>
      <c r="G21" s="10">
        <v>3068</v>
      </c>
      <c r="H21" s="10">
        <v>380</v>
      </c>
      <c r="I21" s="10">
        <v>0</v>
      </c>
      <c r="J21" s="10">
        <v>42</v>
      </c>
      <c r="K21" s="10">
        <v>20</v>
      </c>
      <c r="L21" s="10">
        <v>0</v>
      </c>
      <c r="M21" s="10">
        <v>362</v>
      </c>
      <c r="N21" s="10">
        <v>45</v>
      </c>
      <c r="O21" s="10">
        <v>19</v>
      </c>
      <c r="P21" s="10">
        <v>30</v>
      </c>
      <c r="Q21" s="10">
        <v>271</v>
      </c>
      <c r="R21" s="10">
        <v>789</v>
      </c>
      <c r="S21" s="10">
        <v>404</v>
      </c>
      <c r="T21" s="10">
        <v>384</v>
      </c>
      <c r="U21" s="10">
        <v>44</v>
      </c>
    </row>
    <row r="22" spans="1:21" s="2" customFormat="1" ht="15" customHeight="1">
      <c r="A22" s="19" t="s">
        <v>12</v>
      </c>
      <c r="B22" s="20">
        <v>2289</v>
      </c>
      <c r="C22" s="20">
        <v>2447</v>
      </c>
      <c r="D22" s="20">
        <v>4736</v>
      </c>
      <c r="E22" s="20">
        <v>637</v>
      </c>
      <c r="F22" s="20">
        <v>1902</v>
      </c>
      <c r="G22" s="20">
        <v>2197</v>
      </c>
      <c r="H22" s="20">
        <v>160</v>
      </c>
      <c r="I22" s="20">
        <v>0</v>
      </c>
      <c r="J22" s="20">
        <v>20</v>
      </c>
      <c r="K22" s="20">
        <v>12</v>
      </c>
      <c r="L22" s="20">
        <v>2</v>
      </c>
      <c r="M22" s="20">
        <v>156</v>
      </c>
      <c r="N22" s="20">
        <v>25</v>
      </c>
      <c r="O22" s="20">
        <v>4</v>
      </c>
      <c r="P22" s="20">
        <v>11</v>
      </c>
      <c r="Q22" s="20">
        <v>80</v>
      </c>
      <c r="R22" s="20">
        <v>310</v>
      </c>
      <c r="S22" s="20">
        <v>161</v>
      </c>
      <c r="T22" s="20">
        <v>160</v>
      </c>
      <c r="U22" s="20">
        <v>19</v>
      </c>
    </row>
    <row r="23" spans="1:21" s="2" customFormat="1" ht="15" customHeight="1">
      <c r="A23" s="9" t="s">
        <v>28</v>
      </c>
      <c r="B23" s="10">
        <v>5699</v>
      </c>
      <c r="C23" s="10">
        <v>5453</v>
      </c>
      <c r="D23" s="10">
        <v>11152</v>
      </c>
      <c r="E23" s="10">
        <v>1467</v>
      </c>
      <c r="F23" s="10">
        <v>4476</v>
      </c>
      <c r="G23" s="10">
        <v>5209</v>
      </c>
      <c r="H23" s="10">
        <v>381</v>
      </c>
      <c r="I23" s="10">
        <v>2</v>
      </c>
      <c r="J23" s="10">
        <v>48</v>
      </c>
      <c r="K23" s="10">
        <v>43</v>
      </c>
      <c r="L23" s="10">
        <v>3</v>
      </c>
      <c r="M23" s="10">
        <v>383</v>
      </c>
      <c r="N23" s="10">
        <v>67</v>
      </c>
      <c r="O23" s="10">
        <v>41</v>
      </c>
      <c r="P23" s="10">
        <v>25</v>
      </c>
      <c r="Q23" s="10">
        <v>176</v>
      </c>
      <c r="R23" s="10">
        <v>788</v>
      </c>
      <c r="S23" s="10">
        <v>400</v>
      </c>
      <c r="T23" s="10">
        <v>380</v>
      </c>
      <c r="U23" s="10">
        <v>50</v>
      </c>
    </row>
    <row r="24" spans="1:21" s="2" customFormat="1" ht="15" customHeight="1">
      <c r="A24" s="19" t="s">
        <v>13</v>
      </c>
      <c r="B24" s="20">
        <v>7228</v>
      </c>
      <c r="C24" s="20">
        <v>7200</v>
      </c>
      <c r="D24" s="20">
        <v>14428</v>
      </c>
      <c r="E24" s="20">
        <v>2150</v>
      </c>
      <c r="F24" s="20">
        <v>5731</v>
      </c>
      <c r="G24" s="20">
        <v>6547</v>
      </c>
      <c r="H24" s="20">
        <v>486</v>
      </c>
      <c r="I24" s="20">
        <v>0</v>
      </c>
      <c r="J24" s="20">
        <v>67</v>
      </c>
      <c r="K24" s="20">
        <v>45</v>
      </c>
      <c r="L24" s="20">
        <v>5</v>
      </c>
      <c r="M24" s="20">
        <v>499</v>
      </c>
      <c r="N24" s="20">
        <v>78</v>
      </c>
      <c r="O24" s="20">
        <v>23</v>
      </c>
      <c r="P24" s="20">
        <v>39</v>
      </c>
      <c r="Q24" s="20">
        <v>234</v>
      </c>
      <c r="R24" s="20">
        <v>990</v>
      </c>
      <c r="S24" s="20">
        <v>524</v>
      </c>
      <c r="T24" s="20">
        <v>487</v>
      </c>
      <c r="U24" s="20">
        <v>69</v>
      </c>
    </row>
    <row r="25" spans="1:21" s="2" customFormat="1" ht="15" customHeight="1">
      <c r="A25" s="9" t="s">
        <v>14</v>
      </c>
      <c r="B25" s="10">
        <v>5083</v>
      </c>
      <c r="C25" s="10">
        <v>4984</v>
      </c>
      <c r="D25" s="10">
        <v>10067</v>
      </c>
      <c r="E25" s="10">
        <v>2135</v>
      </c>
      <c r="F25" s="10">
        <v>3794</v>
      </c>
      <c r="G25" s="10">
        <v>4138</v>
      </c>
      <c r="H25" s="10">
        <v>428</v>
      </c>
      <c r="I25" s="10">
        <v>0</v>
      </c>
      <c r="J25" s="10">
        <v>43</v>
      </c>
      <c r="K25" s="10">
        <v>24</v>
      </c>
      <c r="L25" s="10">
        <v>6</v>
      </c>
      <c r="M25" s="10">
        <v>434</v>
      </c>
      <c r="N25" s="10">
        <v>56</v>
      </c>
      <c r="O25" s="10">
        <v>17</v>
      </c>
      <c r="P25" s="10">
        <v>33</v>
      </c>
      <c r="Q25" s="10">
        <v>309</v>
      </c>
      <c r="R25" s="10">
        <v>922</v>
      </c>
      <c r="S25" s="10">
        <v>466</v>
      </c>
      <c r="T25" s="10">
        <v>434</v>
      </c>
      <c r="U25" s="10">
        <v>45</v>
      </c>
    </row>
    <row r="26" spans="1:22" s="2" customFormat="1" ht="15" customHeight="1">
      <c r="A26" s="19" t="s">
        <v>15</v>
      </c>
      <c r="B26" s="20">
        <v>5761</v>
      </c>
      <c r="C26" s="20">
        <v>5715</v>
      </c>
      <c r="D26" s="20">
        <v>11476</v>
      </c>
      <c r="E26" s="20">
        <v>1452</v>
      </c>
      <c r="F26" s="20">
        <v>4645</v>
      </c>
      <c r="G26" s="20">
        <v>5379</v>
      </c>
      <c r="H26" s="20">
        <v>396</v>
      </c>
      <c r="I26" s="20">
        <v>1</v>
      </c>
      <c r="J26" s="20">
        <v>53</v>
      </c>
      <c r="K26" s="20">
        <v>38</v>
      </c>
      <c r="L26" s="20">
        <v>2</v>
      </c>
      <c r="M26" s="20">
        <v>398</v>
      </c>
      <c r="N26" s="20">
        <v>67</v>
      </c>
      <c r="O26" s="20">
        <v>47</v>
      </c>
      <c r="P26" s="20">
        <v>17</v>
      </c>
      <c r="Q26" s="20">
        <v>188</v>
      </c>
      <c r="R26" s="20">
        <v>811</v>
      </c>
      <c r="S26" s="20">
        <v>419</v>
      </c>
      <c r="T26" s="20">
        <v>392</v>
      </c>
      <c r="U26" s="20">
        <v>55</v>
      </c>
      <c r="V26" s="3"/>
    </row>
    <row r="27" spans="1:21" s="2" customFormat="1" ht="15" customHeight="1">
      <c r="A27" s="17" t="s">
        <v>0</v>
      </c>
      <c r="B27" s="18">
        <f>SUM(B11:B26)</f>
        <v>97524</v>
      </c>
      <c r="C27" s="18">
        <f aca="true" t="shared" si="0" ref="C27:U27">SUM(C11:C26)</f>
        <v>96753</v>
      </c>
      <c r="D27" s="18">
        <f t="shared" si="0"/>
        <v>194277</v>
      </c>
      <c r="E27" s="18">
        <f t="shared" si="0"/>
        <v>32102</v>
      </c>
      <c r="F27" s="18">
        <f t="shared" si="0"/>
        <v>75713</v>
      </c>
      <c r="G27" s="18">
        <f t="shared" si="0"/>
        <v>86462</v>
      </c>
      <c r="H27" s="18">
        <f t="shared" si="0"/>
        <v>7471</v>
      </c>
      <c r="I27" s="18">
        <f t="shared" si="0"/>
        <v>13</v>
      </c>
      <c r="J27" s="18">
        <f t="shared" si="0"/>
        <v>952</v>
      </c>
      <c r="K27" s="18">
        <f t="shared" si="0"/>
        <v>617</v>
      </c>
      <c r="L27" s="18">
        <f t="shared" si="0"/>
        <v>32</v>
      </c>
      <c r="M27" s="18">
        <f t="shared" si="0"/>
        <v>7545</v>
      </c>
      <c r="N27" s="18">
        <f t="shared" si="0"/>
        <v>1188</v>
      </c>
      <c r="O27" s="18">
        <f t="shared" si="0"/>
        <v>570</v>
      </c>
      <c r="P27" s="18">
        <f t="shared" si="0"/>
        <v>536</v>
      </c>
      <c r="Q27" s="18">
        <f t="shared" si="0"/>
        <v>3912</v>
      </c>
      <c r="R27" s="18">
        <f t="shared" si="0"/>
        <v>15365</v>
      </c>
      <c r="S27" s="18">
        <f t="shared" si="0"/>
        <v>8033</v>
      </c>
      <c r="T27" s="18">
        <f t="shared" si="0"/>
        <v>7479</v>
      </c>
      <c r="U27" s="18">
        <f t="shared" si="0"/>
        <v>1017</v>
      </c>
    </row>
    <row r="28" spans="1:21" s="2" customFormat="1" ht="12.75">
      <c r="A28" s="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/>
      <c r="P28" s="7"/>
      <c r="Q28" s="7"/>
      <c r="R28" s="7"/>
      <c r="S28" s="7"/>
      <c r="T28" s="7"/>
      <c r="U28" s="7"/>
    </row>
    <row r="29" spans="1:21" ht="14.25">
      <c r="A29" s="13" t="s">
        <v>48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/>
    <row r="31" ht="12.75"/>
    <row r="32" ht="12.75"/>
    <row r="33" ht="12.75"/>
    <row r="34" ht="12.75"/>
    <row r="36" spans="11:13" ht="14.25">
      <c r="K36" s="4"/>
      <c r="L36" s="4"/>
      <c r="M36" s="4"/>
    </row>
    <row r="37" spans="13:16" ht="14.25">
      <c r="M37" s="4"/>
      <c r="P37" s="4"/>
    </row>
    <row r="38" spans="10:13" ht="14.25">
      <c r="J38" s="4"/>
      <c r="M38" s="4"/>
    </row>
    <row r="43" spans="2:21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5" spans="2:21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</sheetData>
  <sheetProtection/>
  <mergeCells count="20"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A29" sqref="A29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21"/>
    </row>
    <row r="2" ht="12.75"/>
    <row r="3" ht="12.75"/>
    <row r="4" ht="12.75"/>
    <row r="5" ht="16.5" customHeight="1"/>
    <row r="6" spans="1:21" s="2" customFormat="1" ht="19.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46</v>
      </c>
      <c r="S6" s="7"/>
      <c r="T6" s="7"/>
      <c r="U6" s="7"/>
    </row>
    <row r="7" spans="1:21" s="2" customFormat="1" ht="15" customHeight="1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</row>
    <row r="8" spans="1:21" s="2" customFormat="1" ht="19.5" customHeight="1">
      <c r="A8" s="22" t="s">
        <v>43</v>
      </c>
      <c r="B8" s="23" t="s">
        <v>20</v>
      </c>
      <c r="C8" s="23"/>
      <c r="D8" s="23"/>
      <c r="E8" s="23"/>
      <c r="F8" s="23"/>
      <c r="G8" s="23"/>
      <c r="H8" s="22" t="s">
        <v>1</v>
      </c>
      <c r="I8" s="24" t="s">
        <v>23</v>
      </c>
      <c r="J8" s="25"/>
      <c r="K8" s="25"/>
      <c r="L8" s="25"/>
      <c r="M8" s="25"/>
      <c r="N8" s="25"/>
      <c r="O8" s="25"/>
      <c r="P8" s="25"/>
      <c r="Q8" s="25"/>
      <c r="R8" s="26"/>
      <c r="S8" s="30" t="s">
        <v>21</v>
      </c>
      <c r="T8" s="30"/>
      <c r="U8" s="22" t="s">
        <v>16</v>
      </c>
    </row>
    <row r="9" spans="1:21" s="2" customFormat="1" ht="14.25" customHeight="1">
      <c r="A9" s="22"/>
      <c r="B9" s="27" t="s">
        <v>40</v>
      </c>
      <c r="C9" s="27" t="s">
        <v>41</v>
      </c>
      <c r="D9" s="27" t="s">
        <v>0</v>
      </c>
      <c r="E9" s="27" t="s">
        <v>17</v>
      </c>
      <c r="F9" s="27" t="s">
        <v>18</v>
      </c>
      <c r="G9" s="27" t="s">
        <v>19</v>
      </c>
      <c r="H9" s="22"/>
      <c r="I9" s="29" t="s">
        <v>32</v>
      </c>
      <c r="J9" s="29"/>
      <c r="K9" s="29" t="s">
        <v>38</v>
      </c>
      <c r="L9" s="29"/>
      <c r="M9" s="27" t="s">
        <v>42</v>
      </c>
      <c r="N9" s="30" t="s">
        <v>31</v>
      </c>
      <c r="O9" s="30"/>
      <c r="P9" s="30"/>
      <c r="Q9" s="31" t="s">
        <v>2</v>
      </c>
      <c r="R9" s="33" t="s">
        <v>0</v>
      </c>
      <c r="S9" s="31" t="s">
        <v>3</v>
      </c>
      <c r="T9" s="31" t="s">
        <v>4</v>
      </c>
      <c r="U9" s="22"/>
    </row>
    <row r="10" spans="1:21" s="2" customFormat="1" ht="14.25" customHeight="1">
      <c r="A10" s="22"/>
      <c r="B10" s="28"/>
      <c r="C10" s="28"/>
      <c r="D10" s="28"/>
      <c r="E10" s="28"/>
      <c r="F10" s="28"/>
      <c r="G10" s="28"/>
      <c r="H10" s="22"/>
      <c r="I10" s="15" t="s">
        <v>33</v>
      </c>
      <c r="J10" s="15" t="s">
        <v>34</v>
      </c>
      <c r="K10" s="15" t="s">
        <v>37</v>
      </c>
      <c r="L10" s="15" t="s">
        <v>44</v>
      </c>
      <c r="M10" s="28"/>
      <c r="N10" s="16" t="s">
        <v>39</v>
      </c>
      <c r="O10" s="16" t="s">
        <v>35</v>
      </c>
      <c r="P10" s="16" t="s">
        <v>36</v>
      </c>
      <c r="Q10" s="32"/>
      <c r="R10" s="34"/>
      <c r="S10" s="32"/>
      <c r="T10" s="32"/>
      <c r="U10" s="22"/>
    </row>
    <row r="11" spans="1:21" s="2" customFormat="1" ht="15" customHeight="1">
      <c r="A11" s="9" t="s">
        <v>24</v>
      </c>
      <c r="B11" s="10">
        <v>4410</v>
      </c>
      <c r="C11" s="10">
        <v>4140</v>
      </c>
      <c r="D11" s="10">
        <v>8550</v>
      </c>
      <c r="E11" s="10">
        <v>2297</v>
      </c>
      <c r="F11" s="10">
        <v>3021</v>
      </c>
      <c r="G11" s="10">
        <v>3232</v>
      </c>
      <c r="H11" s="10">
        <v>589</v>
      </c>
      <c r="I11" s="10">
        <v>1</v>
      </c>
      <c r="J11" s="10">
        <v>165</v>
      </c>
      <c r="K11" s="10">
        <v>10</v>
      </c>
      <c r="L11" s="10">
        <v>9</v>
      </c>
      <c r="M11" s="10">
        <v>679</v>
      </c>
      <c r="N11" s="10">
        <v>110</v>
      </c>
      <c r="O11" s="10">
        <v>134</v>
      </c>
      <c r="P11" s="10">
        <v>200</v>
      </c>
      <c r="Q11" s="10">
        <v>886</v>
      </c>
      <c r="R11" s="10">
        <v>2194</v>
      </c>
      <c r="S11" s="10">
        <v>698</v>
      </c>
      <c r="T11" s="10">
        <v>598</v>
      </c>
      <c r="U11" s="10">
        <v>160</v>
      </c>
    </row>
    <row r="12" spans="1:21" s="2" customFormat="1" ht="15" customHeight="1">
      <c r="A12" s="19" t="s">
        <v>5</v>
      </c>
      <c r="B12" s="20">
        <v>1675</v>
      </c>
      <c r="C12" s="20">
        <v>1573</v>
      </c>
      <c r="D12" s="20">
        <v>3248</v>
      </c>
      <c r="E12" s="20">
        <v>791</v>
      </c>
      <c r="F12" s="20">
        <v>1220</v>
      </c>
      <c r="G12" s="20">
        <v>1237</v>
      </c>
      <c r="H12" s="20">
        <v>231</v>
      </c>
      <c r="I12" s="20">
        <v>6</v>
      </c>
      <c r="J12" s="20">
        <v>65</v>
      </c>
      <c r="K12" s="20">
        <v>2</v>
      </c>
      <c r="L12" s="20">
        <v>2</v>
      </c>
      <c r="M12" s="20">
        <v>227</v>
      </c>
      <c r="N12" s="20">
        <v>41</v>
      </c>
      <c r="O12" s="20">
        <v>50</v>
      </c>
      <c r="P12" s="20">
        <v>68</v>
      </c>
      <c r="Q12" s="20">
        <v>258</v>
      </c>
      <c r="R12" s="20">
        <v>719</v>
      </c>
      <c r="S12" s="20">
        <v>322</v>
      </c>
      <c r="T12" s="20">
        <v>231</v>
      </c>
      <c r="U12" s="20">
        <v>67</v>
      </c>
    </row>
    <row r="13" spans="1:21" s="2" customFormat="1" ht="15" customHeight="1">
      <c r="A13" s="9" t="s">
        <v>25</v>
      </c>
      <c r="B13" s="10">
        <v>3474</v>
      </c>
      <c r="C13" s="10">
        <v>3342</v>
      </c>
      <c r="D13" s="10">
        <v>6816</v>
      </c>
      <c r="E13" s="10">
        <v>1945</v>
      </c>
      <c r="F13" s="10">
        <v>2313</v>
      </c>
      <c r="G13" s="10">
        <v>2558</v>
      </c>
      <c r="H13" s="10">
        <v>515</v>
      </c>
      <c r="I13" s="10">
        <v>6</v>
      </c>
      <c r="J13" s="10">
        <v>137</v>
      </c>
      <c r="K13" s="10">
        <v>8</v>
      </c>
      <c r="L13" s="10">
        <v>10</v>
      </c>
      <c r="M13" s="10">
        <v>518</v>
      </c>
      <c r="N13" s="10">
        <v>97</v>
      </c>
      <c r="O13" s="10">
        <v>134</v>
      </c>
      <c r="P13" s="10">
        <v>197</v>
      </c>
      <c r="Q13" s="10">
        <v>807</v>
      </c>
      <c r="R13" s="10">
        <v>1914</v>
      </c>
      <c r="S13" s="10">
        <v>602</v>
      </c>
      <c r="T13" s="10">
        <v>523</v>
      </c>
      <c r="U13" s="10">
        <v>137</v>
      </c>
    </row>
    <row r="14" spans="1:21" s="2" customFormat="1" ht="15" customHeight="1">
      <c r="A14" s="19" t="s">
        <v>26</v>
      </c>
      <c r="B14" s="20">
        <v>3313</v>
      </c>
      <c r="C14" s="20">
        <v>3118</v>
      </c>
      <c r="D14" s="20">
        <v>6431</v>
      </c>
      <c r="E14" s="20">
        <v>1822</v>
      </c>
      <c r="F14" s="20">
        <v>2259</v>
      </c>
      <c r="G14" s="20">
        <v>2350</v>
      </c>
      <c r="H14" s="20">
        <v>459</v>
      </c>
      <c r="I14" s="20">
        <v>10</v>
      </c>
      <c r="J14" s="20">
        <v>145</v>
      </c>
      <c r="K14" s="20">
        <v>12</v>
      </c>
      <c r="L14" s="20">
        <v>8</v>
      </c>
      <c r="M14" s="20">
        <v>475</v>
      </c>
      <c r="N14" s="20">
        <v>93</v>
      </c>
      <c r="O14" s="20">
        <v>131</v>
      </c>
      <c r="P14" s="20">
        <v>179</v>
      </c>
      <c r="Q14" s="20">
        <v>625</v>
      </c>
      <c r="R14" s="20">
        <v>1678</v>
      </c>
      <c r="S14" s="20">
        <v>545</v>
      </c>
      <c r="T14" s="20">
        <v>477</v>
      </c>
      <c r="U14" s="20">
        <v>141</v>
      </c>
    </row>
    <row r="15" spans="1:21" s="2" customFormat="1" ht="15" customHeight="1">
      <c r="A15" s="9" t="s">
        <v>6</v>
      </c>
      <c r="B15" s="10">
        <v>2430</v>
      </c>
      <c r="C15" s="10">
        <v>2383</v>
      </c>
      <c r="D15" s="10">
        <v>4813</v>
      </c>
      <c r="E15" s="10">
        <v>1426</v>
      </c>
      <c r="F15" s="10">
        <v>1598</v>
      </c>
      <c r="G15" s="10">
        <v>1789</v>
      </c>
      <c r="H15" s="10">
        <v>310</v>
      </c>
      <c r="I15" s="10">
        <v>6</v>
      </c>
      <c r="J15" s="10">
        <v>78</v>
      </c>
      <c r="K15" s="10">
        <v>5</v>
      </c>
      <c r="L15" s="10">
        <v>5</v>
      </c>
      <c r="M15" s="10">
        <v>324</v>
      </c>
      <c r="N15" s="10">
        <v>47</v>
      </c>
      <c r="O15" s="10">
        <v>68</v>
      </c>
      <c r="P15" s="10">
        <v>111</v>
      </c>
      <c r="Q15" s="10">
        <v>550</v>
      </c>
      <c r="R15" s="10">
        <v>1194</v>
      </c>
      <c r="S15" s="10">
        <v>380</v>
      </c>
      <c r="T15" s="10">
        <v>316</v>
      </c>
      <c r="U15" s="10">
        <v>80</v>
      </c>
    </row>
    <row r="16" spans="1:21" s="2" customFormat="1" ht="15" customHeight="1">
      <c r="A16" s="19" t="s">
        <v>27</v>
      </c>
      <c r="B16" s="20">
        <v>2284</v>
      </c>
      <c r="C16" s="20">
        <v>2183</v>
      </c>
      <c r="D16" s="20">
        <v>4467</v>
      </c>
      <c r="E16" s="20">
        <v>1275</v>
      </c>
      <c r="F16" s="20">
        <v>1602</v>
      </c>
      <c r="G16" s="20">
        <v>1590</v>
      </c>
      <c r="H16" s="20">
        <v>302</v>
      </c>
      <c r="I16" s="20">
        <v>11</v>
      </c>
      <c r="J16" s="20">
        <v>99</v>
      </c>
      <c r="K16" s="20">
        <v>4</v>
      </c>
      <c r="L16" s="20">
        <v>4</v>
      </c>
      <c r="M16" s="20">
        <v>323</v>
      </c>
      <c r="N16" s="20">
        <v>70</v>
      </c>
      <c r="O16" s="20">
        <v>63</v>
      </c>
      <c r="P16" s="20">
        <v>123</v>
      </c>
      <c r="Q16" s="20">
        <v>465</v>
      </c>
      <c r="R16" s="20">
        <v>1162</v>
      </c>
      <c r="S16" s="20">
        <v>352</v>
      </c>
      <c r="T16" s="20">
        <v>302</v>
      </c>
      <c r="U16" s="20">
        <v>89</v>
      </c>
    </row>
    <row r="17" spans="1:21" s="2" customFormat="1" ht="15" customHeight="1">
      <c r="A17" s="9" t="s">
        <v>7</v>
      </c>
      <c r="B17" s="10">
        <v>5008</v>
      </c>
      <c r="C17" s="10">
        <v>5043</v>
      </c>
      <c r="D17" s="10">
        <v>10051</v>
      </c>
      <c r="E17" s="10">
        <v>2488</v>
      </c>
      <c r="F17" s="10">
        <v>3558</v>
      </c>
      <c r="G17" s="10">
        <v>4005</v>
      </c>
      <c r="H17" s="10">
        <v>747</v>
      </c>
      <c r="I17" s="10">
        <v>16</v>
      </c>
      <c r="J17" s="10">
        <v>220</v>
      </c>
      <c r="K17" s="10">
        <v>9</v>
      </c>
      <c r="L17" s="10">
        <v>11</v>
      </c>
      <c r="M17" s="10">
        <v>738</v>
      </c>
      <c r="N17" s="10">
        <v>140</v>
      </c>
      <c r="O17" s="10">
        <v>145</v>
      </c>
      <c r="P17" s="10">
        <v>191</v>
      </c>
      <c r="Q17" s="10">
        <v>711</v>
      </c>
      <c r="R17" s="10">
        <v>2181</v>
      </c>
      <c r="S17" s="10">
        <v>873</v>
      </c>
      <c r="T17" s="10">
        <v>759</v>
      </c>
      <c r="U17" s="10">
        <v>231</v>
      </c>
    </row>
    <row r="18" spans="1:21" s="2" customFormat="1" ht="15" customHeight="1">
      <c r="A18" s="19" t="s">
        <v>8</v>
      </c>
      <c r="B18" s="20">
        <v>1379</v>
      </c>
      <c r="C18" s="20">
        <v>1333</v>
      </c>
      <c r="D18" s="20">
        <v>2712</v>
      </c>
      <c r="E18" s="20">
        <v>608</v>
      </c>
      <c r="F18" s="20">
        <v>1003</v>
      </c>
      <c r="G18" s="20">
        <v>1101</v>
      </c>
      <c r="H18" s="20">
        <v>211</v>
      </c>
      <c r="I18" s="20">
        <v>7</v>
      </c>
      <c r="J18" s="20">
        <v>68</v>
      </c>
      <c r="K18" s="20">
        <v>4</v>
      </c>
      <c r="L18" s="20">
        <v>1</v>
      </c>
      <c r="M18" s="20">
        <v>211</v>
      </c>
      <c r="N18" s="20">
        <v>39</v>
      </c>
      <c r="O18" s="20">
        <v>52</v>
      </c>
      <c r="P18" s="20">
        <v>64</v>
      </c>
      <c r="Q18" s="20">
        <v>191</v>
      </c>
      <c r="R18" s="20">
        <v>637</v>
      </c>
      <c r="S18" s="20">
        <v>244</v>
      </c>
      <c r="T18" s="20">
        <v>211</v>
      </c>
      <c r="U18" s="20">
        <v>70</v>
      </c>
    </row>
    <row r="19" spans="1:21" s="2" customFormat="1" ht="15" customHeight="1">
      <c r="A19" s="9" t="s">
        <v>9</v>
      </c>
      <c r="B19" s="10">
        <v>6942</v>
      </c>
      <c r="C19" s="10">
        <v>6997</v>
      </c>
      <c r="D19" s="10">
        <v>13939</v>
      </c>
      <c r="E19" s="10">
        <v>2517</v>
      </c>
      <c r="F19" s="10">
        <v>5180</v>
      </c>
      <c r="G19" s="10">
        <v>6242</v>
      </c>
      <c r="H19" s="10">
        <v>1078</v>
      </c>
      <c r="I19" s="10">
        <v>8</v>
      </c>
      <c r="J19" s="10">
        <v>381</v>
      </c>
      <c r="K19" s="10">
        <v>4</v>
      </c>
      <c r="L19" s="10">
        <v>5</v>
      </c>
      <c r="M19" s="10">
        <v>1079</v>
      </c>
      <c r="N19" s="10">
        <v>138</v>
      </c>
      <c r="O19" s="10">
        <v>175</v>
      </c>
      <c r="P19" s="10">
        <v>211</v>
      </c>
      <c r="Q19" s="10">
        <v>784</v>
      </c>
      <c r="R19" s="10">
        <v>2785</v>
      </c>
      <c r="S19" s="10">
        <v>1294</v>
      </c>
      <c r="T19" s="10">
        <v>1086</v>
      </c>
      <c r="U19" s="10">
        <v>390</v>
      </c>
    </row>
    <row r="20" spans="1:21" s="2" customFormat="1" ht="15" customHeight="1">
      <c r="A20" s="19" t="s">
        <v>10</v>
      </c>
      <c r="B20" s="20">
        <v>910</v>
      </c>
      <c r="C20" s="20">
        <v>940</v>
      </c>
      <c r="D20" s="20">
        <v>1850</v>
      </c>
      <c r="E20" s="20">
        <v>540</v>
      </c>
      <c r="F20" s="20">
        <v>610</v>
      </c>
      <c r="G20" s="20">
        <v>700</v>
      </c>
      <c r="H20" s="20">
        <v>146</v>
      </c>
      <c r="I20" s="20">
        <v>1</v>
      </c>
      <c r="J20" s="20">
        <v>46</v>
      </c>
      <c r="K20" s="20">
        <v>3</v>
      </c>
      <c r="L20" s="20">
        <v>2</v>
      </c>
      <c r="M20" s="20">
        <v>149</v>
      </c>
      <c r="N20" s="20">
        <v>28</v>
      </c>
      <c r="O20" s="20">
        <v>26</v>
      </c>
      <c r="P20" s="20">
        <v>49</v>
      </c>
      <c r="Q20" s="20">
        <v>187</v>
      </c>
      <c r="R20" s="20">
        <v>491</v>
      </c>
      <c r="S20" s="20">
        <v>168</v>
      </c>
      <c r="T20" s="20">
        <v>150</v>
      </c>
      <c r="U20" s="20">
        <v>45</v>
      </c>
    </row>
    <row r="21" spans="1:21" s="2" customFormat="1" ht="15" customHeight="1">
      <c r="A21" s="9" t="s">
        <v>11</v>
      </c>
      <c r="B21" s="10">
        <v>2720</v>
      </c>
      <c r="C21" s="10">
        <v>2821</v>
      </c>
      <c r="D21" s="10">
        <v>5541</v>
      </c>
      <c r="E21" s="10">
        <v>1541</v>
      </c>
      <c r="F21" s="10">
        <v>1945</v>
      </c>
      <c r="G21" s="10">
        <v>2055</v>
      </c>
      <c r="H21" s="10">
        <v>374</v>
      </c>
      <c r="I21" s="10">
        <v>3</v>
      </c>
      <c r="J21" s="10">
        <v>101</v>
      </c>
      <c r="K21" s="10">
        <v>8</v>
      </c>
      <c r="L21" s="10">
        <v>11</v>
      </c>
      <c r="M21" s="10">
        <v>380</v>
      </c>
      <c r="N21" s="10">
        <v>74</v>
      </c>
      <c r="O21" s="10">
        <v>101</v>
      </c>
      <c r="P21" s="10">
        <v>145</v>
      </c>
      <c r="Q21" s="10">
        <v>663</v>
      </c>
      <c r="R21" s="10">
        <v>1486</v>
      </c>
      <c r="S21" s="10">
        <v>431</v>
      </c>
      <c r="T21" s="10">
        <v>376</v>
      </c>
      <c r="U21" s="10">
        <v>98</v>
      </c>
    </row>
    <row r="22" spans="1:21" s="2" customFormat="1" ht="15" customHeight="1">
      <c r="A22" s="19" t="s">
        <v>12</v>
      </c>
      <c r="B22" s="20">
        <v>210</v>
      </c>
      <c r="C22" s="20">
        <v>183</v>
      </c>
      <c r="D22" s="20">
        <v>393</v>
      </c>
      <c r="E22" s="20">
        <v>99</v>
      </c>
      <c r="F22" s="20">
        <v>142</v>
      </c>
      <c r="G22" s="20">
        <v>152</v>
      </c>
      <c r="H22" s="20">
        <v>38</v>
      </c>
      <c r="I22" s="20">
        <v>0</v>
      </c>
      <c r="J22" s="20">
        <v>14</v>
      </c>
      <c r="K22" s="20">
        <v>0</v>
      </c>
      <c r="L22" s="20">
        <v>0</v>
      </c>
      <c r="M22" s="20">
        <v>38</v>
      </c>
      <c r="N22" s="20">
        <v>13</v>
      </c>
      <c r="O22" s="20">
        <v>13</v>
      </c>
      <c r="P22" s="20">
        <v>15</v>
      </c>
      <c r="Q22" s="20">
        <v>62</v>
      </c>
      <c r="R22" s="20">
        <v>155</v>
      </c>
      <c r="S22" s="20">
        <v>46</v>
      </c>
      <c r="T22" s="20">
        <v>40</v>
      </c>
      <c r="U22" s="20">
        <v>14</v>
      </c>
    </row>
    <row r="23" spans="1:21" s="2" customFormat="1" ht="15" customHeight="1">
      <c r="A23" s="9" t="s">
        <v>28</v>
      </c>
      <c r="B23" s="10">
        <v>1039</v>
      </c>
      <c r="C23" s="10">
        <v>996</v>
      </c>
      <c r="D23" s="10">
        <v>2035</v>
      </c>
      <c r="E23" s="10">
        <v>424</v>
      </c>
      <c r="F23" s="10">
        <v>758</v>
      </c>
      <c r="G23" s="10">
        <v>853</v>
      </c>
      <c r="H23" s="10">
        <v>170</v>
      </c>
      <c r="I23" s="10">
        <v>3</v>
      </c>
      <c r="J23" s="10">
        <v>50</v>
      </c>
      <c r="K23" s="10">
        <v>4</v>
      </c>
      <c r="L23" s="10">
        <v>4</v>
      </c>
      <c r="M23" s="10">
        <v>173</v>
      </c>
      <c r="N23" s="10">
        <v>38</v>
      </c>
      <c r="O23" s="10">
        <v>41</v>
      </c>
      <c r="P23" s="10">
        <v>45</v>
      </c>
      <c r="Q23" s="10">
        <v>136</v>
      </c>
      <c r="R23" s="10">
        <v>494</v>
      </c>
      <c r="S23" s="10">
        <v>205</v>
      </c>
      <c r="T23" s="10">
        <v>173</v>
      </c>
      <c r="U23" s="10">
        <v>53</v>
      </c>
    </row>
    <row r="24" spans="1:21" s="2" customFormat="1" ht="15" customHeight="1">
      <c r="A24" s="19" t="s">
        <v>13</v>
      </c>
      <c r="B24" s="20">
        <v>3003</v>
      </c>
      <c r="C24" s="20">
        <v>3023</v>
      </c>
      <c r="D24" s="20">
        <v>6026</v>
      </c>
      <c r="E24" s="20">
        <v>1652</v>
      </c>
      <c r="F24" s="20">
        <v>2050</v>
      </c>
      <c r="G24" s="20">
        <v>2324</v>
      </c>
      <c r="H24" s="20">
        <v>480</v>
      </c>
      <c r="I24" s="20">
        <v>11</v>
      </c>
      <c r="J24" s="20">
        <v>151</v>
      </c>
      <c r="K24" s="20">
        <v>9</v>
      </c>
      <c r="L24" s="20">
        <v>10</v>
      </c>
      <c r="M24" s="20">
        <v>488</v>
      </c>
      <c r="N24" s="20">
        <v>106</v>
      </c>
      <c r="O24" s="20">
        <v>128</v>
      </c>
      <c r="P24" s="20">
        <v>175</v>
      </c>
      <c r="Q24" s="20">
        <v>624</v>
      </c>
      <c r="R24" s="20">
        <v>1702</v>
      </c>
      <c r="S24" s="20">
        <v>591</v>
      </c>
      <c r="T24" s="20">
        <v>492</v>
      </c>
      <c r="U24" s="20">
        <v>152</v>
      </c>
    </row>
    <row r="25" spans="1:21" s="2" customFormat="1" ht="15" customHeight="1">
      <c r="A25" s="9" t="s">
        <v>14</v>
      </c>
      <c r="B25" s="10">
        <v>1606</v>
      </c>
      <c r="C25" s="10">
        <v>1581</v>
      </c>
      <c r="D25" s="10">
        <v>3187</v>
      </c>
      <c r="E25" s="10">
        <v>762</v>
      </c>
      <c r="F25" s="10">
        <v>1157</v>
      </c>
      <c r="G25" s="10">
        <v>1268</v>
      </c>
      <c r="H25" s="10">
        <v>242</v>
      </c>
      <c r="I25" s="10">
        <v>4</v>
      </c>
      <c r="J25" s="10">
        <v>81</v>
      </c>
      <c r="K25" s="10">
        <v>6</v>
      </c>
      <c r="L25" s="10">
        <v>4</v>
      </c>
      <c r="M25" s="10">
        <v>245</v>
      </c>
      <c r="N25" s="10">
        <v>40</v>
      </c>
      <c r="O25" s="10">
        <v>69</v>
      </c>
      <c r="P25" s="10">
        <v>62</v>
      </c>
      <c r="Q25" s="10">
        <v>232</v>
      </c>
      <c r="R25" s="10">
        <v>743</v>
      </c>
      <c r="S25" s="10">
        <v>270</v>
      </c>
      <c r="T25" s="10">
        <v>245</v>
      </c>
      <c r="U25" s="10">
        <v>76</v>
      </c>
    </row>
    <row r="26" spans="1:22" s="2" customFormat="1" ht="15" customHeight="1">
      <c r="A26" s="19" t="s">
        <v>15</v>
      </c>
      <c r="B26" s="20">
        <v>1096</v>
      </c>
      <c r="C26" s="20">
        <v>1142</v>
      </c>
      <c r="D26" s="20">
        <v>2238</v>
      </c>
      <c r="E26" s="20">
        <v>650</v>
      </c>
      <c r="F26" s="20">
        <v>788</v>
      </c>
      <c r="G26" s="20">
        <v>800</v>
      </c>
      <c r="H26" s="20">
        <v>192</v>
      </c>
      <c r="I26" s="20">
        <v>2</v>
      </c>
      <c r="J26" s="20">
        <v>69</v>
      </c>
      <c r="K26" s="20">
        <v>3</v>
      </c>
      <c r="L26" s="20">
        <v>3</v>
      </c>
      <c r="M26" s="20">
        <v>195</v>
      </c>
      <c r="N26" s="20">
        <v>51</v>
      </c>
      <c r="O26" s="20">
        <v>65</v>
      </c>
      <c r="P26" s="20">
        <v>72</v>
      </c>
      <c r="Q26" s="20">
        <v>217</v>
      </c>
      <c r="R26" s="20">
        <v>677</v>
      </c>
      <c r="S26" s="20">
        <v>215</v>
      </c>
      <c r="T26" s="20">
        <v>193</v>
      </c>
      <c r="U26" s="20">
        <v>66</v>
      </c>
      <c r="V26" s="3"/>
    </row>
    <row r="27" spans="1:21" s="2" customFormat="1" ht="15" customHeight="1">
      <c r="A27" s="17" t="s">
        <v>0</v>
      </c>
      <c r="B27" s="18">
        <f>SUM(B11:B26)</f>
        <v>41499</v>
      </c>
      <c r="C27" s="18">
        <f aca="true" t="shared" si="0" ref="C27:U27">SUM(C11:C26)</f>
        <v>40798</v>
      </c>
      <c r="D27" s="18">
        <f t="shared" si="0"/>
        <v>82297</v>
      </c>
      <c r="E27" s="18">
        <f t="shared" si="0"/>
        <v>20837</v>
      </c>
      <c r="F27" s="18">
        <f t="shared" si="0"/>
        <v>29204</v>
      </c>
      <c r="G27" s="18">
        <f t="shared" si="0"/>
        <v>32256</v>
      </c>
      <c r="H27" s="18">
        <f t="shared" si="0"/>
        <v>6084</v>
      </c>
      <c r="I27" s="18">
        <f t="shared" si="0"/>
        <v>95</v>
      </c>
      <c r="J27" s="18">
        <f t="shared" si="0"/>
        <v>1870</v>
      </c>
      <c r="K27" s="18">
        <f t="shared" si="0"/>
        <v>91</v>
      </c>
      <c r="L27" s="18">
        <f t="shared" si="0"/>
        <v>89</v>
      </c>
      <c r="M27" s="18">
        <f t="shared" si="0"/>
        <v>6242</v>
      </c>
      <c r="N27" s="18">
        <f t="shared" si="0"/>
        <v>1125</v>
      </c>
      <c r="O27" s="18">
        <f t="shared" si="0"/>
        <v>1395</v>
      </c>
      <c r="P27" s="18">
        <f t="shared" si="0"/>
        <v>1907</v>
      </c>
      <c r="Q27" s="18">
        <f t="shared" si="0"/>
        <v>7398</v>
      </c>
      <c r="R27" s="18">
        <f t="shared" si="0"/>
        <v>20212</v>
      </c>
      <c r="S27" s="18">
        <f t="shared" si="0"/>
        <v>7236</v>
      </c>
      <c r="T27" s="18">
        <f t="shared" si="0"/>
        <v>6172</v>
      </c>
      <c r="U27" s="18">
        <f t="shared" si="0"/>
        <v>1869</v>
      </c>
    </row>
    <row r="28" spans="1:21" s="2" customFormat="1" ht="12.75">
      <c r="A28" s="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/>
      <c r="P28" s="7"/>
      <c r="Q28" s="7"/>
      <c r="R28" s="7"/>
      <c r="S28" s="7"/>
      <c r="T28" s="7"/>
      <c r="U28" s="7"/>
    </row>
    <row r="29" spans="1:21" ht="14.25">
      <c r="A29" s="13" t="s">
        <v>49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/>
    <row r="31" ht="12.75"/>
    <row r="32" ht="12.75"/>
    <row r="33" ht="12.75"/>
    <row r="34" ht="12.75"/>
    <row r="36" spans="11:13" ht="14.25">
      <c r="K36" s="4"/>
      <c r="L36" s="4"/>
      <c r="M36" s="4"/>
    </row>
    <row r="37" spans="13:16" ht="14.25">
      <c r="M37" s="4"/>
      <c r="P37" s="4"/>
    </row>
    <row r="38" spans="10:13" ht="14.25">
      <c r="J38" s="4"/>
      <c r="M38" s="4"/>
    </row>
    <row r="43" spans="2:21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5" spans="2:21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</sheetData>
  <sheetProtection/>
  <mergeCells count="20"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showGridLines="0" zoomScale="90" zoomScaleNormal="90" zoomScalePageLayoutView="0" workbookViewId="0" topLeftCell="A1">
      <selection activeCell="F41" sqref="F41"/>
    </sheetView>
  </sheetViews>
  <sheetFormatPr defaultColWidth="11.421875" defaultRowHeight="12.75"/>
  <cols>
    <col min="1" max="1" width="25.57421875" style="1" customWidth="1"/>
    <col min="2" max="2" width="11.00390625" style="1" customWidth="1"/>
    <col min="3" max="3" width="10.00390625" style="1" customWidth="1"/>
    <col min="4" max="4" width="9.421875" style="1" customWidth="1"/>
    <col min="5" max="5" width="8.57421875" style="1" customWidth="1"/>
    <col min="6" max="6" width="8.421875" style="1" customWidth="1"/>
    <col min="7" max="7" width="8.8515625" style="1" customWidth="1"/>
    <col min="8" max="8" width="9.57421875" style="1" customWidth="1"/>
    <col min="9" max="9" width="7.7109375" style="1" customWidth="1"/>
    <col min="10" max="10" width="8.140625" style="1" customWidth="1"/>
    <col min="11" max="11" width="10.7109375" style="1" bestFit="1" customWidth="1"/>
    <col min="12" max="12" width="12.8515625" style="1" customWidth="1"/>
    <col min="13" max="13" width="11.421875" style="1" customWidth="1"/>
    <col min="14" max="15" width="14.28125" style="1" customWidth="1"/>
    <col min="16" max="16" width="10.421875" style="1" customWidth="1"/>
    <col min="17" max="17" width="9.421875" style="1" customWidth="1"/>
    <col min="18" max="18" width="7.7109375" style="1" customWidth="1"/>
    <col min="19" max="20" width="8.00390625" style="1" customWidth="1"/>
    <col min="21" max="21" width="11.57421875" style="1" customWidth="1"/>
    <col min="22" max="16384" width="11.421875" style="1" customWidth="1"/>
  </cols>
  <sheetData>
    <row r="1" ht="12.75">
      <c r="A1" s="21"/>
    </row>
    <row r="2" ht="12.75"/>
    <row r="3" ht="12.75"/>
    <row r="4" ht="12.75"/>
    <row r="5" ht="16.5" customHeight="1"/>
    <row r="6" spans="1:21" s="2" customFormat="1" ht="19.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 t="s">
        <v>46</v>
      </c>
      <c r="S6" s="7"/>
      <c r="T6" s="7"/>
      <c r="U6" s="7"/>
    </row>
    <row r="7" spans="1:21" s="2" customFormat="1" ht="15" customHeight="1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</row>
    <row r="8" spans="1:21" s="2" customFormat="1" ht="19.5" customHeight="1">
      <c r="A8" s="22" t="s">
        <v>43</v>
      </c>
      <c r="B8" s="23" t="s">
        <v>20</v>
      </c>
      <c r="C8" s="23"/>
      <c r="D8" s="23"/>
      <c r="E8" s="23"/>
      <c r="F8" s="23"/>
      <c r="G8" s="23"/>
      <c r="H8" s="22" t="s">
        <v>1</v>
      </c>
      <c r="I8" s="24" t="s">
        <v>23</v>
      </c>
      <c r="J8" s="25"/>
      <c r="K8" s="25"/>
      <c r="L8" s="25"/>
      <c r="M8" s="25"/>
      <c r="N8" s="25"/>
      <c r="O8" s="25"/>
      <c r="P8" s="25"/>
      <c r="Q8" s="25"/>
      <c r="R8" s="26"/>
      <c r="S8" s="30" t="s">
        <v>21</v>
      </c>
      <c r="T8" s="30"/>
      <c r="U8" s="22" t="s">
        <v>16</v>
      </c>
    </row>
    <row r="9" spans="1:21" s="2" customFormat="1" ht="14.25" customHeight="1">
      <c r="A9" s="22"/>
      <c r="B9" s="27" t="s">
        <v>40</v>
      </c>
      <c r="C9" s="27" t="s">
        <v>41</v>
      </c>
      <c r="D9" s="27" t="s">
        <v>0</v>
      </c>
      <c r="E9" s="27" t="s">
        <v>17</v>
      </c>
      <c r="F9" s="27" t="s">
        <v>18</v>
      </c>
      <c r="G9" s="27" t="s">
        <v>19</v>
      </c>
      <c r="H9" s="22"/>
      <c r="I9" s="29" t="s">
        <v>32</v>
      </c>
      <c r="J9" s="29"/>
      <c r="K9" s="29" t="s">
        <v>38</v>
      </c>
      <c r="L9" s="29"/>
      <c r="M9" s="27" t="s">
        <v>42</v>
      </c>
      <c r="N9" s="30" t="s">
        <v>31</v>
      </c>
      <c r="O9" s="30"/>
      <c r="P9" s="30"/>
      <c r="Q9" s="31" t="s">
        <v>2</v>
      </c>
      <c r="R9" s="33" t="s">
        <v>0</v>
      </c>
      <c r="S9" s="31" t="s">
        <v>3</v>
      </c>
      <c r="T9" s="31" t="s">
        <v>4</v>
      </c>
      <c r="U9" s="22"/>
    </row>
    <row r="10" spans="1:21" s="2" customFormat="1" ht="14.25" customHeight="1">
      <c r="A10" s="22"/>
      <c r="B10" s="28"/>
      <c r="C10" s="28"/>
      <c r="D10" s="28"/>
      <c r="E10" s="28"/>
      <c r="F10" s="28"/>
      <c r="G10" s="28"/>
      <c r="H10" s="22"/>
      <c r="I10" s="15" t="s">
        <v>33</v>
      </c>
      <c r="J10" s="15" t="s">
        <v>34</v>
      </c>
      <c r="K10" s="15" t="s">
        <v>37</v>
      </c>
      <c r="L10" s="15" t="s">
        <v>44</v>
      </c>
      <c r="M10" s="28"/>
      <c r="N10" s="16" t="s">
        <v>39</v>
      </c>
      <c r="O10" s="16" t="s">
        <v>35</v>
      </c>
      <c r="P10" s="16" t="s">
        <v>36</v>
      </c>
      <c r="Q10" s="32"/>
      <c r="R10" s="34"/>
      <c r="S10" s="32"/>
      <c r="T10" s="32"/>
      <c r="U10" s="22"/>
    </row>
    <row r="11" spans="1:21" s="2" customFormat="1" ht="15" customHeight="1">
      <c r="A11" s="9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s="2" customFormat="1" ht="15" customHeight="1">
      <c r="A12" s="19" t="s">
        <v>5</v>
      </c>
      <c r="B12" s="20">
        <v>37</v>
      </c>
      <c r="C12" s="20">
        <v>27</v>
      </c>
      <c r="D12" s="20">
        <v>64</v>
      </c>
      <c r="E12" s="20">
        <v>17</v>
      </c>
      <c r="F12" s="20">
        <v>20</v>
      </c>
      <c r="G12" s="20">
        <v>27</v>
      </c>
      <c r="H12" s="20">
        <v>6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0</v>
      </c>
      <c r="O12" s="20">
        <v>0</v>
      </c>
      <c r="P12" s="20">
        <v>0</v>
      </c>
      <c r="Q12" s="20">
        <v>9</v>
      </c>
      <c r="R12" s="20">
        <v>15</v>
      </c>
      <c r="S12" s="20">
        <v>6</v>
      </c>
      <c r="T12" s="20">
        <v>6</v>
      </c>
      <c r="U12" s="20">
        <v>0</v>
      </c>
    </row>
    <row r="13" spans="1:21" s="2" customFormat="1" ht="15" customHeight="1">
      <c r="A13" s="9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s="2" customFormat="1" ht="15" customHeight="1">
      <c r="A14" s="19" t="s">
        <v>26</v>
      </c>
      <c r="B14" s="20">
        <v>227</v>
      </c>
      <c r="C14" s="20">
        <v>226</v>
      </c>
      <c r="D14" s="20">
        <v>453</v>
      </c>
      <c r="E14" s="20">
        <v>136</v>
      </c>
      <c r="F14" s="20">
        <v>157</v>
      </c>
      <c r="G14" s="20">
        <v>160</v>
      </c>
      <c r="H14" s="20">
        <v>21</v>
      </c>
      <c r="I14" s="20">
        <v>0</v>
      </c>
      <c r="J14" s="20">
        <v>1</v>
      </c>
      <c r="K14" s="20">
        <v>0</v>
      </c>
      <c r="L14" s="20">
        <v>0</v>
      </c>
      <c r="M14" s="20">
        <v>19</v>
      </c>
      <c r="N14" s="20">
        <v>1</v>
      </c>
      <c r="O14" s="20">
        <v>1</v>
      </c>
      <c r="P14" s="20">
        <v>0</v>
      </c>
      <c r="Q14" s="20">
        <v>46</v>
      </c>
      <c r="R14" s="20">
        <v>68</v>
      </c>
      <c r="S14" s="20">
        <v>19</v>
      </c>
      <c r="T14" s="20">
        <v>19</v>
      </c>
      <c r="U14" s="20">
        <v>1</v>
      </c>
    </row>
    <row r="15" spans="1:21" s="2" customFormat="1" ht="15" customHeight="1">
      <c r="A15" s="9" t="s">
        <v>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s="2" customFormat="1" ht="15" customHeight="1">
      <c r="A16" s="19" t="s">
        <v>27</v>
      </c>
      <c r="B16" s="20">
        <v>65</v>
      </c>
      <c r="C16" s="20">
        <v>54</v>
      </c>
      <c r="D16" s="20">
        <v>119</v>
      </c>
      <c r="E16" s="20">
        <v>36</v>
      </c>
      <c r="F16" s="20">
        <v>48</v>
      </c>
      <c r="G16" s="20">
        <v>35</v>
      </c>
      <c r="H16" s="20">
        <v>9</v>
      </c>
      <c r="I16" s="20">
        <v>0</v>
      </c>
      <c r="J16" s="20">
        <v>0</v>
      </c>
      <c r="K16" s="20">
        <v>0</v>
      </c>
      <c r="L16" s="20">
        <v>0</v>
      </c>
      <c r="M16" s="20">
        <v>9</v>
      </c>
      <c r="N16" s="20">
        <v>0</v>
      </c>
      <c r="O16" s="20">
        <v>0</v>
      </c>
      <c r="P16" s="20">
        <v>0</v>
      </c>
      <c r="Q16" s="20">
        <v>19</v>
      </c>
      <c r="R16" s="20">
        <v>28</v>
      </c>
      <c r="S16" s="20">
        <v>9</v>
      </c>
      <c r="T16" s="20">
        <v>9</v>
      </c>
      <c r="U16" s="20">
        <v>0</v>
      </c>
    </row>
    <row r="17" spans="1:21" s="2" customFormat="1" ht="15" customHeight="1">
      <c r="A17" s="9" t="s">
        <v>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s="2" customFormat="1" ht="15" customHeight="1">
      <c r="A18" s="19" t="s">
        <v>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s="2" customFormat="1" ht="15" customHeight="1">
      <c r="A19" s="9" t="s">
        <v>9</v>
      </c>
      <c r="B19" s="10">
        <v>63</v>
      </c>
      <c r="C19" s="10">
        <v>69</v>
      </c>
      <c r="D19" s="10">
        <v>132</v>
      </c>
      <c r="E19" s="10">
        <v>43</v>
      </c>
      <c r="F19" s="10">
        <v>46</v>
      </c>
      <c r="G19" s="10">
        <v>43</v>
      </c>
      <c r="H19" s="10">
        <v>9</v>
      </c>
      <c r="I19" s="10">
        <v>0</v>
      </c>
      <c r="J19" s="10">
        <v>0</v>
      </c>
      <c r="K19" s="10">
        <v>0</v>
      </c>
      <c r="L19" s="10">
        <v>0</v>
      </c>
      <c r="M19" s="10">
        <v>9</v>
      </c>
      <c r="N19" s="10">
        <v>0</v>
      </c>
      <c r="O19" s="10">
        <v>0</v>
      </c>
      <c r="P19" s="10">
        <v>0</v>
      </c>
      <c r="Q19" s="10">
        <v>20</v>
      </c>
      <c r="R19" s="10">
        <v>29</v>
      </c>
      <c r="S19" s="10">
        <v>9</v>
      </c>
      <c r="T19" s="10">
        <v>9</v>
      </c>
      <c r="U19" s="10">
        <v>0</v>
      </c>
    </row>
    <row r="20" spans="1:21" s="2" customFormat="1" ht="15" customHeight="1">
      <c r="A20" s="19" t="s">
        <v>10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s="2" customFormat="1" ht="15" customHeight="1">
      <c r="A21" s="9" t="s">
        <v>11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s="2" customFormat="1" ht="15" customHeight="1">
      <c r="A22" s="19" t="s">
        <v>12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1:21" s="2" customFormat="1" ht="15" customHeight="1">
      <c r="A23" s="9" t="s">
        <v>28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s="2" customFormat="1" ht="15" customHeight="1">
      <c r="A24" s="19" t="s">
        <v>13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s="2" customFormat="1" ht="15" customHeight="1">
      <c r="A25" s="9" t="s">
        <v>14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2" s="2" customFormat="1" ht="15" customHeight="1">
      <c r="A26" s="19" t="s">
        <v>15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3"/>
    </row>
    <row r="27" spans="1:21" s="2" customFormat="1" ht="15" customHeight="1">
      <c r="A27" s="17" t="s">
        <v>0</v>
      </c>
      <c r="B27" s="18">
        <f>SUM(B11:B26)</f>
        <v>392</v>
      </c>
      <c r="C27" s="18">
        <f aca="true" t="shared" si="0" ref="C27:U27">SUM(C11:C26)</f>
        <v>376</v>
      </c>
      <c r="D27" s="18">
        <f t="shared" si="0"/>
        <v>768</v>
      </c>
      <c r="E27" s="18">
        <f t="shared" si="0"/>
        <v>232</v>
      </c>
      <c r="F27" s="18">
        <f t="shared" si="0"/>
        <v>271</v>
      </c>
      <c r="G27" s="18">
        <f t="shared" si="0"/>
        <v>265</v>
      </c>
      <c r="H27" s="18">
        <f t="shared" si="0"/>
        <v>45</v>
      </c>
      <c r="I27" s="18">
        <f t="shared" si="0"/>
        <v>0</v>
      </c>
      <c r="J27" s="18">
        <f t="shared" si="0"/>
        <v>1</v>
      </c>
      <c r="K27" s="18">
        <f t="shared" si="0"/>
        <v>0</v>
      </c>
      <c r="L27" s="18">
        <f t="shared" si="0"/>
        <v>0</v>
      </c>
      <c r="M27" s="18">
        <f t="shared" si="0"/>
        <v>43</v>
      </c>
      <c r="N27" s="18">
        <f t="shared" si="0"/>
        <v>1</v>
      </c>
      <c r="O27" s="18">
        <f t="shared" si="0"/>
        <v>1</v>
      </c>
      <c r="P27" s="18">
        <f t="shared" si="0"/>
        <v>0</v>
      </c>
      <c r="Q27" s="18">
        <f t="shared" si="0"/>
        <v>94</v>
      </c>
      <c r="R27" s="18">
        <f t="shared" si="0"/>
        <v>140</v>
      </c>
      <c r="S27" s="18">
        <f t="shared" si="0"/>
        <v>43</v>
      </c>
      <c r="T27" s="18">
        <f t="shared" si="0"/>
        <v>43</v>
      </c>
      <c r="U27" s="18">
        <f t="shared" si="0"/>
        <v>1</v>
      </c>
    </row>
    <row r="28" spans="1:21" s="2" customFormat="1" ht="12.75">
      <c r="A28" s="7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/>
      <c r="P28" s="7"/>
      <c r="Q28" s="7"/>
      <c r="R28" s="7"/>
      <c r="S28" s="7"/>
      <c r="T28" s="7"/>
      <c r="U28" s="7"/>
    </row>
    <row r="29" spans="1:21" ht="14.25">
      <c r="A29" s="13" t="s">
        <v>50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ht="12.75"/>
    <row r="31" ht="12.75"/>
    <row r="32" ht="12.75"/>
    <row r="33" ht="12.75"/>
    <row r="34" ht="12.75"/>
    <row r="36" spans="11:13" ht="14.25">
      <c r="K36" s="4"/>
      <c r="L36" s="4"/>
      <c r="M36" s="4"/>
    </row>
    <row r="37" spans="13:16" ht="14.25">
      <c r="M37" s="4"/>
      <c r="P37" s="4"/>
    </row>
    <row r="38" spans="10:13" ht="14.25">
      <c r="J38" s="4"/>
      <c r="M38" s="4"/>
    </row>
    <row r="43" spans="2:21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4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4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5" spans="2:21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</sheetData>
  <sheetProtection/>
  <mergeCells count="20">
    <mergeCell ref="A8:A10"/>
    <mergeCell ref="B8:G8"/>
    <mergeCell ref="H8:H10"/>
    <mergeCell ref="I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G9:G10"/>
    <mergeCell ref="I9:J9"/>
    <mergeCell ref="K9:L9"/>
    <mergeCell ref="M9:M10"/>
    <mergeCell ref="N9:P9"/>
  </mergeCells>
  <printOptions horizontalCentered="1"/>
  <pageMargins left="0.1968503937007874" right="0.1968503937007874" top="0.984251968503937" bottom="0.984251968503937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SEPSAC-DPI</cp:lastModifiedBy>
  <cp:lastPrinted>2020-02-24T15:29:16Z</cp:lastPrinted>
  <dcterms:created xsi:type="dcterms:W3CDTF">2009-02-13T18:26:33Z</dcterms:created>
  <dcterms:modified xsi:type="dcterms:W3CDTF">2020-02-24T15:29:33Z</dcterms:modified>
  <cp:category/>
  <cp:version/>
  <cp:contentType/>
  <cp:contentStatus/>
</cp:coreProperties>
</file>