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170" activeTab="0"/>
  </bookViews>
  <sheets>
    <sheet name="GLOBAL" sheetId="1" r:id="rId1"/>
    <sheet name="FEDERAL" sheetId="2" r:id="rId2"/>
    <sheet name="PARTICULAR" sheetId="3" r:id="rId3"/>
    <sheet name="AUTONOMO" sheetId="4" r:id="rId4"/>
  </sheets>
  <definedNames/>
  <calcPr fullCalcOnLoad="1"/>
</workbook>
</file>

<file path=xl/sharedStrings.xml><?xml version="1.0" encoding="utf-8"?>
<sst xmlns="http://schemas.openxmlformats.org/spreadsheetml/2006/main" count="136" uniqueCount="36">
  <si>
    <t>DELEGACIÓN                   POLÍTICA</t>
  </si>
  <si>
    <t>TOTAL</t>
  </si>
  <si>
    <t>LACTANTES</t>
  </si>
  <si>
    <t>MATERNAL</t>
  </si>
  <si>
    <t>GRUPOS</t>
  </si>
  <si>
    <t>DIRECTOR</t>
  </si>
  <si>
    <t>SUBDIR</t>
  </si>
  <si>
    <t>DOCENTE</t>
  </si>
  <si>
    <t>ADMVO</t>
  </si>
  <si>
    <t>ESPECIAL</t>
  </si>
  <si>
    <t>NUTRIC</t>
  </si>
  <si>
    <t>SERVGRAL</t>
  </si>
  <si>
    <t>OTRO</t>
  </si>
  <si>
    <t>ESCUELA</t>
  </si>
  <si>
    <t>ALVARO OBREGON</t>
  </si>
  <si>
    <t>AZCAPOTZALCO</t>
  </si>
  <si>
    <t>BENITO JUAREZ</t>
  </si>
  <si>
    <t>COYOACAN</t>
  </si>
  <si>
    <t>CUAJIMALPA DE MORELOS</t>
  </si>
  <si>
    <t>CUAUHTEMOC</t>
  </si>
  <si>
    <t>GUSTAVO A. MADERO</t>
  </si>
  <si>
    <t>IZTACALCO</t>
  </si>
  <si>
    <t>IZTAPALAPA</t>
  </si>
  <si>
    <t>LA MAGDALENA CONTRERAS</t>
  </si>
  <si>
    <t>MIGUEL HIDALGO</t>
  </si>
  <si>
    <t>MILPA ALTA</t>
  </si>
  <si>
    <t>TLAHUAC</t>
  </si>
  <si>
    <t>TLALPAN</t>
  </si>
  <si>
    <t>VENUSTIANO CARRANZA</t>
  </si>
  <si>
    <t>XOCHIMILCO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</si>
  <si>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</si>
  <si>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F</t>
    </r>
    <r>
      <rPr>
        <b/>
        <sz val="10"/>
        <rFont val="MS Sans Serif"/>
        <family val="2"/>
      </rPr>
      <t>IN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2008-2009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</si>
  <si>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</si>
  <si>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F</t>
    </r>
    <r>
      <rPr>
        <b/>
        <sz val="10"/>
        <rFont val="MS Sans Serif"/>
        <family val="2"/>
      </rPr>
      <t>IN 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2008-2009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</si>
  <si>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</si>
  <si>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UTÓNOMO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</si>
</sst>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4"/>
      <name val="EurekaSans-RegularCaps"/>
      <family val="2"/>
    </font>
    <font>
      <sz val="10"/>
      <name val="EurekaSans-RegularCap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MS Sans Serif"/>
      <family val="2"/>
    </font>
    <font>
      <sz val="10"/>
      <name val="MS Sans Serif"/>
      <family val="2"/>
    </font>
    <font>
      <b/>
      <sz val="10"/>
      <color indexed="9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142875</xdr:colOff>
      <xdr:row>3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0</xdr:rowOff>
    </xdr:from>
    <xdr:to>
      <xdr:col>15</xdr:col>
      <xdr:colOff>0</xdr:colOff>
      <xdr:row>3</xdr:row>
      <xdr:rowOff>152400</xdr:rowOff>
    </xdr:to>
    <xdr:pic>
      <xdr:nvPicPr>
        <xdr:cNvPr id="2" name="Picture 9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10950" y="0"/>
          <a:ext cx="1390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13</xdr:col>
      <xdr:colOff>657225</xdr:colOff>
      <xdr:row>30</xdr:row>
      <xdr:rowOff>66675</xdr:rowOff>
    </xdr:to>
    <xdr:pic>
      <xdr:nvPicPr>
        <xdr:cNvPr id="3" name="Picture 15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191125"/>
          <a:ext cx="11944350" cy="381000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742950</xdr:colOff>
      <xdr:row>32</xdr:row>
      <xdr:rowOff>38100</xdr:rowOff>
    </xdr:to>
    <xdr:pic>
      <xdr:nvPicPr>
        <xdr:cNvPr id="4" name="Picture 17" descr="SEP en el DF_negro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50545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30</xdr:row>
      <xdr:rowOff>0</xdr:rowOff>
    </xdr:from>
    <xdr:to>
      <xdr:col>13</xdr:col>
      <xdr:colOff>676275</xdr:colOff>
      <xdr:row>32</xdr:row>
      <xdr:rowOff>38100</xdr:rowOff>
    </xdr:to>
    <xdr:pic>
      <xdr:nvPicPr>
        <xdr:cNvPr id="5" name="Picture 18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5505450"/>
          <a:ext cx="8848725" cy="361950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27</xdr:row>
      <xdr:rowOff>114300</xdr:rowOff>
    </xdr:from>
    <xdr:to>
      <xdr:col>15</xdr:col>
      <xdr:colOff>0</xdr:colOff>
      <xdr:row>32</xdr:row>
      <xdr:rowOff>66675</xdr:rowOff>
    </xdr:to>
    <xdr:pic>
      <xdr:nvPicPr>
        <xdr:cNvPr id="6" name="Picture 19" descr="vivir mejo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15775" y="5133975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30</xdr:row>
      <xdr:rowOff>0</xdr:rowOff>
    </xdr:from>
    <xdr:to>
      <xdr:col>2</xdr:col>
      <xdr:colOff>514350</xdr:colOff>
      <xdr:row>32</xdr:row>
      <xdr:rowOff>38100</xdr:rowOff>
    </xdr:to>
    <xdr:pic>
      <xdr:nvPicPr>
        <xdr:cNvPr id="7" name="Picture 16" descr="alianz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5505450"/>
          <a:ext cx="2400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47625</xdr:colOff>
      <xdr:row>3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87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466725</xdr:colOff>
      <xdr:row>0</xdr:row>
      <xdr:rowOff>0</xdr:rowOff>
    </xdr:from>
    <xdr:to>
      <xdr:col>15</xdr:col>
      <xdr:colOff>0</xdr:colOff>
      <xdr:row>3</xdr:row>
      <xdr:rowOff>152400</xdr:rowOff>
    </xdr:to>
    <xdr:pic>
      <xdr:nvPicPr>
        <xdr:cNvPr id="2" name="Picture 9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0"/>
          <a:ext cx="140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14</xdr:col>
      <xdr:colOff>85725</xdr:colOff>
      <xdr:row>30</xdr:row>
      <xdr:rowOff>66675</xdr:rowOff>
    </xdr:to>
    <xdr:pic>
      <xdr:nvPicPr>
        <xdr:cNvPr id="3" name="Picture 15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191125"/>
          <a:ext cx="11896725" cy="381000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742950</xdr:colOff>
      <xdr:row>32</xdr:row>
      <xdr:rowOff>38100</xdr:rowOff>
    </xdr:to>
    <xdr:pic>
      <xdr:nvPicPr>
        <xdr:cNvPr id="4" name="Picture 17" descr="SEP en el DF_negro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50545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30</xdr:row>
      <xdr:rowOff>0</xdr:rowOff>
    </xdr:from>
    <xdr:to>
      <xdr:col>14</xdr:col>
      <xdr:colOff>190500</xdr:colOff>
      <xdr:row>32</xdr:row>
      <xdr:rowOff>38100</xdr:rowOff>
    </xdr:to>
    <xdr:pic>
      <xdr:nvPicPr>
        <xdr:cNvPr id="5" name="Picture 18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5505450"/>
          <a:ext cx="8915400" cy="361950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13</xdr:col>
      <xdr:colOff>438150</xdr:colOff>
      <xdr:row>27</xdr:row>
      <xdr:rowOff>123825</xdr:rowOff>
    </xdr:from>
    <xdr:to>
      <xdr:col>15</xdr:col>
      <xdr:colOff>0</xdr:colOff>
      <xdr:row>32</xdr:row>
      <xdr:rowOff>95250</xdr:rowOff>
    </xdr:to>
    <xdr:pic>
      <xdr:nvPicPr>
        <xdr:cNvPr id="6" name="Picture 19" descr="vivir mejo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77650" y="514350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30</xdr:row>
      <xdr:rowOff>0</xdr:rowOff>
    </xdr:from>
    <xdr:to>
      <xdr:col>2</xdr:col>
      <xdr:colOff>619125</xdr:colOff>
      <xdr:row>32</xdr:row>
      <xdr:rowOff>38100</xdr:rowOff>
    </xdr:to>
    <xdr:pic>
      <xdr:nvPicPr>
        <xdr:cNvPr id="7" name="Picture 16" descr="alianz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5505450"/>
          <a:ext cx="2400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428625</xdr:colOff>
      <xdr:row>4</xdr:row>
      <xdr:rowOff>76200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10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0</xdr:row>
      <xdr:rowOff>0</xdr:rowOff>
    </xdr:from>
    <xdr:to>
      <xdr:col>15</xdr:col>
      <xdr:colOff>0</xdr:colOff>
      <xdr:row>4</xdr:row>
      <xdr:rowOff>76200</xdr:rowOff>
    </xdr:to>
    <xdr:pic>
      <xdr:nvPicPr>
        <xdr:cNvPr id="2" name="Picture 9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0"/>
          <a:ext cx="1400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13</xdr:col>
      <xdr:colOff>419100</xdr:colOff>
      <xdr:row>30</xdr:row>
      <xdr:rowOff>76200</xdr:rowOff>
    </xdr:to>
    <xdr:pic>
      <xdr:nvPicPr>
        <xdr:cNvPr id="3" name="Picture 15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191125"/>
          <a:ext cx="10906125" cy="390525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742950</xdr:colOff>
      <xdr:row>32</xdr:row>
      <xdr:rowOff>47625</xdr:rowOff>
    </xdr:to>
    <xdr:pic>
      <xdr:nvPicPr>
        <xdr:cNvPr id="4" name="Picture 17" descr="SEP en el DF_negro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5054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30</xdr:row>
      <xdr:rowOff>0</xdr:rowOff>
    </xdr:from>
    <xdr:to>
      <xdr:col>13</xdr:col>
      <xdr:colOff>457200</xdr:colOff>
      <xdr:row>32</xdr:row>
      <xdr:rowOff>47625</xdr:rowOff>
    </xdr:to>
    <xdr:pic>
      <xdr:nvPicPr>
        <xdr:cNvPr id="5" name="Picture 18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5505450"/>
          <a:ext cx="7829550" cy="371475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13</xdr:col>
      <xdr:colOff>409575</xdr:colOff>
      <xdr:row>27</xdr:row>
      <xdr:rowOff>123825</xdr:rowOff>
    </xdr:from>
    <xdr:to>
      <xdr:col>15</xdr:col>
      <xdr:colOff>0</xdr:colOff>
      <xdr:row>32</xdr:row>
      <xdr:rowOff>114300</xdr:rowOff>
    </xdr:to>
    <xdr:pic>
      <xdr:nvPicPr>
        <xdr:cNvPr id="6" name="Picture 19" descr="vivir mejo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96600" y="514350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30</xdr:row>
      <xdr:rowOff>0</xdr:rowOff>
    </xdr:from>
    <xdr:to>
      <xdr:col>2</xdr:col>
      <xdr:colOff>714375</xdr:colOff>
      <xdr:row>32</xdr:row>
      <xdr:rowOff>47625</xdr:rowOff>
    </xdr:to>
    <xdr:pic>
      <xdr:nvPicPr>
        <xdr:cNvPr id="7" name="Picture 16" descr="alianz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5505450"/>
          <a:ext cx="2400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4</xdr:row>
      <xdr:rowOff>66675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77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0</xdr:row>
      <xdr:rowOff>0</xdr:rowOff>
    </xdr:from>
    <xdr:to>
      <xdr:col>14</xdr:col>
      <xdr:colOff>809625</xdr:colOff>
      <xdr:row>4</xdr:row>
      <xdr:rowOff>66675</xdr:rowOff>
    </xdr:to>
    <xdr:pic>
      <xdr:nvPicPr>
        <xdr:cNvPr id="2" name="Picture 9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77625" y="0"/>
          <a:ext cx="1390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13</xdr:col>
      <xdr:colOff>561975</xdr:colOff>
      <xdr:row>30</xdr:row>
      <xdr:rowOff>114300</xdr:rowOff>
    </xdr:to>
    <xdr:pic>
      <xdr:nvPicPr>
        <xdr:cNvPr id="3" name="Picture 15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162550"/>
          <a:ext cx="12011025" cy="428625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742950</xdr:colOff>
      <xdr:row>32</xdr:row>
      <xdr:rowOff>76200</xdr:rowOff>
    </xdr:to>
    <xdr:pic>
      <xdr:nvPicPr>
        <xdr:cNvPr id="4" name="Picture 17" descr="SEP en el DF_negro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476875"/>
          <a:ext cx="742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30</xdr:row>
      <xdr:rowOff>0</xdr:rowOff>
    </xdr:from>
    <xdr:to>
      <xdr:col>13</xdr:col>
      <xdr:colOff>590550</xdr:colOff>
      <xdr:row>32</xdr:row>
      <xdr:rowOff>76200</xdr:rowOff>
    </xdr:to>
    <xdr:pic>
      <xdr:nvPicPr>
        <xdr:cNvPr id="5" name="Picture 18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5476875"/>
          <a:ext cx="8915400" cy="400050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13</xdr:col>
      <xdr:colOff>542925</xdr:colOff>
      <xdr:row>27</xdr:row>
      <xdr:rowOff>152400</xdr:rowOff>
    </xdr:from>
    <xdr:to>
      <xdr:col>15</xdr:col>
      <xdr:colOff>0</xdr:colOff>
      <xdr:row>33</xdr:row>
      <xdr:rowOff>19050</xdr:rowOff>
    </xdr:to>
    <xdr:pic>
      <xdr:nvPicPr>
        <xdr:cNvPr id="6" name="Picture 19" descr="vivir mejo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91975" y="5143500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30</xdr:row>
      <xdr:rowOff>0</xdr:rowOff>
    </xdr:from>
    <xdr:to>
      <xdr:col>2</xdr:col>
      <xdr:colOff>514350</xdr:colOff>
      <xdr:row>32</xdr:row>
      <xdr:rowOff>76200</xdr:rowOff>
    </xdr:to>
    <xdr:pic>
      <xdr:nvPicPr>
        <xdr:cNvPr id="7" name="Picture 16" descr="alianz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5476875"/>
          <a:ext cx="2400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3" max="3" width="14.00390625" style="0" customWidth="1"/>
    <col min="4" max="4" width="13.00390625" style="0" customWidth="1"/>
    <col min="5" max="5" width="10.57421875" style="0" customWidth="1"/>
    <col min="6" max="6" width="12.421875" style="0" customWidth="1"/>
    <col min="7" max="7" width="10.140625" style="0" customWidth="1"/>
    <col min="12" max="12" width="12.57421875" style="0" customWidth="1"/>
    <col min="14" max="14" width="11.28125" style="0" customWidth="1"/>
  </cols>
  <sheetData>
    <row r="1" s="2" customFormat="1" ht="12.75"/>
    <row r="2" s="2" customFormat="1" ht="12.75"/>
    <row r="3" s="2" customFormat="1" ht="12.75"/>
    <row r="4" s="2" customFormat="1" ht="12.75"/>
    <row r="5" spans="4:8" s="2" customFormat="1" ht="12.75">
      <c r="D5" s="12"/>
      <c r="E5" s="12"/>
      <c r="F5" s="12"/>
      <c r="G5" s="12"/>
      <c r="H5" s="12"/>
    </row>
    <row r="6" spans="1:13" s="5" customFormat="1" ht="19.5">
      <c r="A6" s="4" t="s">
        <v>30</v>
      </c>
      <c r="D6" s="13"/>
      <c r="E6" s="13"/>
      <c r="F6" s="13"/>
      <c r="G6" s="13"/>
      <c r="H6" s="13"/>
      <c r="M6" s="4" t="s">
        <v>31</v>
      </c>
    </row>
    <row r="7" s="2" customFormat="1" ht="12.75"/>
    <row r="8" spans="1:15" s="5" customFormat="1" ht="15.75" customHeight="1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6" t="s">
        <v>8</v>
      </c>
      <c r="J8" s="16" t="s">
        <v>9</v>
      </c>
      <c r="K8" s="16" t="s">
        <v>10</v>
      </c>
      <c r="L8" s="16" t="s">
        <v>11</v>
      </c>
      <c r="M8" s="16" t="s">
        <v>12</v>
      </c>
      <c r="N8" s="16" t="s">
        <v>1</v>
      </c>
      <c r="O8" s="16" t="s">
        <v>13</v>
      </c>
    </row>
    <row r="9" spans="1:15" s="5" customFormat="1" ht="15.75" customHeight="1">
      <c r="A9" s="15"/>
      <c r="B9" s="15"/>
      <c r="C9" s="15"/>
      <c r="D9" s="15"/>
      <c r="E9" s="15"/>
      <c r="F9" s="15"/>
      <c r="G9" s="15"/>
      <c r="H9" s="15"/>
      <c r="I9" s="16"/>
      <c r="J9" s="16"/>
      <c r="K9" s="16"/>
      <c r="L9" s="16"/>
      <c r="M9" s="16"/>
      <c r="N9" s="16"/>
      <c r="O9" s="16"/>
    </row>
    <row r="10" spans="1:15" s="5" customFormat="1" ht="15" customHeight="1">
      <c r="A10" s="6" t="s">
        <v>14</v>
      </c>
      <c r="B10" s="7">
        <v>1579</v>
      </c>
      <c r="C10" s="7">
        <v>500</v>
      </c>
      <c r="D10" s="7">
        <v>1079</v>
      </c>
      <c r="E10" s="7">
        <v>103</v>
      </c>
      <c r="F10" s="7">
        <v>46</v>
      </c>
      <c r="G10" s="7">
        <v>2</v>
      </c>
      <c r="H10" s="7">
        <v>342</v>
      </c>
      <c r="I10" s="7">
        <v>37</v>
      </c>
      <c r="J10" s="7">
        <v>47</v>
      </c>
      <c r="K10" s="7">
        <v>108</v>
      </c>
      <c r="L10" s="7">
        <v>144</v>
      </c>
      <c r="M10" s="7">
        <v>26</v>
      </c>
      <c r="N10" s="7">
        <v>752</v>
      </c>
      <c r="O10" s="7">
        <v>41</v>
      </c>
    </row>
    <row r="11" spans="1:15" s="5" customFormat="1" ht="15" customHeight="1">
      <c r="A11" s="8" t="s">
        <v>15</v>
      </c>
      <c r="B11" s="9">
        <v>827</v>
      </c>
      <c r="C11" s="9">
        <v>297</v>
      </c>
      <c r="D11" s="9">
        <v>530</v>
      </c>
      <c r="E11" s="9">
        <v>52</v>
      </c>
      <c r="F11" s="9">
        <v>28</v>
      </c>
      <c r="G11" s="9">
        <v>2</v>
      </c>
      <c r="H11" s="9">
        <v>263</v>
      </c>
      <c r="I11" s="9">
        <v>20</v>
      </c>
      <c r="J11" s="9">
        <v>35</v>
      </c>
      <c r="K11" s="9">
        <v>86</v>
      </c>
      <c r="L11" s="9">
        <v>94</v>
      </c>
      <c r="M11" s="9">
        <v>30</v>
      </c>
      <c r="N11" s="9">
        <v>558</v>
      </c>
      <c r="O11" s="9">
        <v>27</v>
      </c>
    </row>
    <row r="12" spans="1:15" s="5" customFormat="1" ht="15" customHeight="1">
      <c r="A12" s="6" t="s">
        <v>16</v>
      </c>
      <c r="B12" s="7">
        <v>3376</v>
      </c>
      <c r="C12" s="7">
        <v>1281</v>
      </c>
      <c r="D12" s="7">
        <v>2095</v>
      </c>
      <c r="E12" s="7">
        <v>238</v>
      </c>
      <c r="F12" s="7">
        <v>65</v>
      </c>
      <c r="G12" s="7">
        <v>8</v>
      </c>
      <c r="H12" s="7">
        <v>910</v>
      </c>
      <c r="I12" s="7">
        <v>86</v>
      </c>
      <c r="J12" s="7">
        <v>176</v>
      </c>
      <c r="K12" s="7">
        <v>272</v>
      </c>
      <c r="L12" s="7">
        <v>330</v>
      </c>
      <c r="M12" s="7">
        <v>42</v>
      </c>
      <c r="N12" s="7">
        <v>1889</v>
      </c>
      <c r="O12" s="7">
        <v>65</v>
      </c>
    </row>
    <row r="13" spans="1:15" s="5" customFormat="1" ht="15" customHeight="1">
      <c r="A13" s="8" t="s">
        <v>17</v>
      </c>
      <c r="B13" s="9">
        <v>2071</v>
      </c>
      <c r="C13" s="9">
        <v>739</v>
      </c>
      <c r="D13" s="9">
        <v>1332</v>
      </c>
      <c r="E13" s="9">
        <v>135</v>
      </c>
      <c r="F13" s="9">
        <v>46</v>
      </c>
      <c r="G13" s="9">
        <v>5</v>
      </c>
      <c r="H13" s="9">
        <v>513</v>
      </c>
      <c r="I13" s="9">
        <v>58</v>
      </c>
      <c r="J13" s="9">
        <v>93</v>
      </c>
      <c r="K13" s="9">
        <v>202</v>
      </c>
      <c r="L13" s="9">
        <v>214</v>
      </c>
      <c r="M13" s="9">
        <v>42</v>
      </c>
      <c r="N13" s="9">
        <v>1173</v>
      </c>
      <c r="O13" s="9">
        <v>46</v>
      </c>
    </row>
    <row r="14" spans="1:15" s="5" customFormat="1" ht="15" customHeight="1">
      <c r="A14" s="6" t="s">
        <v>18</v>
      </c>
      <c r="B14" s="7">
        <v>413</v>
      </c>
      <c r="C14" s="7">
        <v>100</v>
      </c>
      <c r="D14" s="7">
        <v>313</v>
      </c>
      <c r="E14" s="7">
        <v>23</v>
      </c>
      <c r="F14" s="7">
        <v>12</v>
      </c>
      <c r="G14" s="7">
        <v>2</v>
      </c>
      <c r="H14" s="7">
        <v>74</v>
      </c>
      <c r="I14" s="7">
        <v>12</v>
      </c>
      <c r="J14" s="7">
        <v>14</v>
      </c>
      <c r="K14" s="7">
        <v>25</v>
      </c>
      <c r="L14" s="7">
        <v>36</v>
      </c>
      <c r="M14" s="7">
        <v>17</v>
      </c>
      <c r="N14" s="7">
        <v>192</v>
      </c>
      <c r="O14" s="7">
        <v>12</v>
      </c>
    </row>
    <row r="15" spans="1:15" s="5" customFormat="1" ht="15" customHeight="1">
      <c r="A15" s="8" t="s">
        <v>19</v>
      </c>
      <c r="B15" s="9">
        <v>5352</v>
      </c>
      <c r="C15" s="9">
        <v>2131</v>
      </c>
      <c r="D15" s="9">
        <v>3221</v>
      </c>
      <c r="E15" s="9">
        <v>364</v>
      </c>
      <c r="F15" s="9">
        <v>99</v>
      </c>
      <c r="G15" s="9">
        <v>3</v>
      </c>
      <c r="H15" s="9">
        <v>1578</v>
      </c>
      <c r="I15" s="9">
        <v>164</v>
      </c>
      <c r="J15" s="9">
        <v>315</v>
      </c>
      <c r="K15" s="9">
        <v>472</v>
      </c>
      <c r="L15" s="9">
        <v>501</v>
      </c>
      <c r="M15" s="9">
        <v>131</v>
      </c>
      <c r="N15" s="9">
        <v>3263</v>
      </c>
      <c r="O15" s="9">
        <v>98</v>
      </c>
    </row>
    <row r="16" spans="1:15" s="5" customFormat="1" ht="15" customHeight="1">
      <c r="A16" s="6" t="s">
        <v>20</v>
      </c>
      <c r="B16" s="7">
        <v>2621</v>
      </c>
      <c r="C16" s="7">
        <v>959</v>
      </c>
      <c r="D16" s="7">
        <v>1662</v>
      </c>
      <c r="E16" s="7">
        <v>162</v>
      </c>
      <c r="F16" s="7">
        <v>76</v>
      </c>
      <c r="G16" s="7">
        <v>5</v>
      </c>
      <c r="H16" s="7">
        <v>760</v>
      </c>
      <c r="I16" s="7">
        <v>56</v>
      </c>
      <c r="J16" s="7">
        <v>110</v>
      </c>
      <c r="K16" s="7">
        <v>235</v>
      </c>
      <c r="L16" s="7">
        <v>259</v>
      </c>
      <c r="M16" s="7">
        <v>46</v>
      </c>
      <c r="N16" s="7">
        <v>1547</v>
      </c>
      <c r="O16" s="7">
        <v>81</v>
      </c>
    </row>
    <row r="17" spans="1:15" s="5" customFormat="1" ht="15" customHeight="1">
      <c r="A17" s="8" t="s">
        <v>21</v>
      </c>
      <c r="B17" s="9">
        <v>901</v>
      </c>
      <c r="C17" s="9">
        <v>333</v>
      </c>
      <c r="D17" s="9">
        <v>568</v>
      </c>
      <c r="E17" s="9">
        <v>58</v>
      </c>
      <c r="F17" s="9">
        <v>27</v>
      </c>
      <c r="G17" s="9">
        <v>2</v>
      </c>
      <c r="H17" s="9">
        <v>293</v>
      </c>
      <c r="I17" s="9">
        <v>27</v>
      </c>
      <c r="J17" s="9">
        <v>43</v>
      </c>
      <c r="K17" s="9">
        <v>99</v>
      </c>
      <c r="L17" s="9">
        <v>92</v>
      </c>
      <c r="M17" s="9">
        <v>23</v>
      </c>
      <c r="N17" s="9">
        <v>606</v>
      </c>
      <c r="O17" s="9">
        <v>27</v>
      </c>
    </row>
    <row r="18" spans="1:15" s="5" customFormat="1" ht="15" customHeight="1">
      <c r="A18" s="6" t="s">
        <v>22</v>
      </c>
      <c r="B18" s="7">
        <v>2423</v>
      </c>
      <c r="C18" s="7">
        <v>944</v>
      </c>
      <c r="D18" s="7">
        <v>1479</v>
      </c>
      <c r="E18" s="7">
        <v>150</v>
      </c>
      <c r="F18" s="7">
        <v>57</v>
      </c>
      <c r="G18" s="7">
        <v>3</v>
      </c>
      <c r="H18" s="7">
        <v>463</v>
      </c>
      <c r="I18" s="7">
        <v>74</v>
      </c>
      <c r="J18" s="7">
        <v>162</v>
      </c>
      <c r="K18" s="7">
        <v>214</v>
      </c>
      <c r="L18" s="7">
        <v>273</v>
      </c>
      <c r="M18" s="7">
        <v>65</v>
      </c>
      <c r="N18" s="7">
        <v>1311</v>
      </c>
      <c r="O18" s="7">
        <v>61</v>
      </c>
    </row>
    <row r="19" spans="1:15" s="5" customFormat="1" ht="15" customHeight="1">
      <c r="A19" s="8" t="s">
        <v>23</v>
      </c>
      <c r="B19" s="9">
        <v>541</v>
      </c>
      <c r="C19" s="9">
        <v>179</v>
      </c>
      <c r="D19" s="9">
        <v>362</v>
      </c>
      <c r="E19" s="9">
        <v>44</v>
      </c>
      <c r="F19" s="9">
        <v>12</v>
      </c>
      <c r="G19" s="9">
        <v>3</v>
      </c>
      <c r="H19" s="9">
        <v>159</v>
      </c>
      <c r="I19" s="9">
        <v>13</v>
      </c>
      <c r="J19" s="9">
        <v>19</v>
      </c>
      <c r="K19" s="9">
        <v>41</v>
      </c>
      <c r="L19" s="9">
        <v>52</v>
      </c>
      <c r="M19" s="9">
        <v>2</v>
      </c>
      <c r="N19" s="9">
        <v>301</v>
      </c>
      <c r="O19" s="9">
        <v>12</v>
      </c>
    </row>
    <row r="20" spans="1:15" s="5" customFormat="1" ht="15" customHeight="1">
      <c r="A20" s="6" t="s">
        <v>24</v>
      </c>
      <c r="B20" s="7">
        <v>2944</v>
      </c>
      <c r="C20" s="7">
        <v>1178</v>
      </c>
      <c r="D20" s="7">
        <v>1766</v>
      </c>
      <c r="E20" s="7">
        <v>183</v>
      </c>
      <c r="F20" s="7">
        <v>63</v>
      </c>
      <c r="G20" s="7">
        <v>6</v>
      </c>
      <c r="H20" s="7">
        <v>801</v>
      </c>
      <c r="I20" s="7">
        <v>96</v>
      </c>
      <c r="J20" s="7">
        <v>157</v>
      </c>
      <c r="K20" s="7">
        <v>300</v>
      </c>
      <c r="L20" s="7">
        <v>302</v>
      </c>
      <c r="M20" s="7">
        <v>58</v>
      </c>
      <c r="N20" s="7">
        <v>1783</v>
      </c>
      <c r="O20" s="7">
        <v>59</v>
      </c>
    </row>
    <row r="21" spans="1:15" s="5" customFormat="1" ht="15" customHeight="1">
      <c r="A21" s="8" t="s">
        <v>25</v>
      </c>
      <c r="B21" s="9">
        <v>118</v>
      </c>
      <c r="C21" s="9">
        <v>13</v>
      </c>
      <c r="D21" s="9">
        <v>105</v>
      </c>
      <c r="E21" s="9">
        <v>13</v>
      </c>
      <c r="F21" s="9">
        <v>8</v>
      </c>
      <c r="G21" s="9">
        <v>0</v>
      </c>
      <c r="H21" s="9">
        <v>29</v>
      </c>
      <c r="I21" s="9">
        <v>8</v>
      </c>
      <c r="J21" s="9">
        <v>23</v>
      </c>
      <c r="K21" s="9">
        <v>29</v>
      </c>
      <c r="L21" s="9">
        <v>19</v>
      </c>
      <c r="M21" s="9">
        <v>3</v>
      </c>
      <c r="N21" s="9">
        <v>119</v>
      </c>
      <c r="O21" s="9">
        <v>8</v>
      </c>
    </row>
    <row r="22" spans="1:15" s="5" customFormat="1" ht="15" customHeight="1">
      <c r="A22" s="6" t="s">
        <v>26</v>
      </c>
      <c r="B22" s="7">
        <v>309</v>
      </c>
      <c r="C22" s="7">
        <v>69</v>
      </c>
      <c r="D22" s="7">
        <v>240</v>
      </c>
      <c r="E22" s="7">
        <v>27</v>
      </c>
      <c r="F22" s="7">
        <v>12</v>
      </c>
      <c r="G22" s="7">
        <v>0</v>
      </c>
      <c r="H22" s="7">
        <v>64</v>
      </c>
      <c r="I22" s="7">
        <v>15</v>
      </c>
      <c r="J22" s="7">
        <v>18</v>
      </c>
      <c r="K22" s="7">
        <v>30</v>
      </c>
      <c r="L22" s="7">
        <v>23</v>
      </c>
      <c r="M22" s="7">
        <v>2</v>
      </c>
      <c r="N22" s="7">
        <v>164</v>
      </c>
      <c r="O22" s="7">
        <v>11</v>
      </c>
    </row>
    <row r="23" spans="1:15" s="5" customFormat="1" ht="15" customHeight="1">
      <c r="A23" s="8" t="s">
        <v>27</v>
      </c>
      <c r="B23" s="9">
        <v>1941</v>
      </c>
      <c r="C23" s="9">
        <v>767</v>
      </c>
      <c r="D23" s="9">
        <v>1174</v>
      </c>
      <c r="E23" s="9">
        <v>104</v>
      </c>
      <c r="F23" s="9">
        <v>29</v>
      </c>
      <c r="G23" s="9">
        <v>3</v>
      </c>
      <c r="H23" s="9">
        <v>486</v>
      </c>
      <c r="I23" s="9">
        <v>46</v>
      </c>
      <c r="J23" s="9">
        <v>71</v>
      </c>
      <c r="K23" s="9">
        <v>123</v>
      </c>
      <c r="L23" s="9">
        <v>160</v>
      </c>
      <c r="M23" s="9">
        <v>27</v>
      </c>
      <c r="N23" s="9">
        <v>945</v>
      </c>
      <c r="O23" s="9">
        <v>29</v>
      </c>
    </row>
    <row r="24" spans="1:15" s="5" customFormat="1" ht="15" customHeight="1">
      <c r="A24" s="6" t="s">
        <v>28</v>
      </c>
      <c r="B24" s="7">
        <v>1626</v>
      </c>
      <c r="C24" s="7">
        <v>505</v>
      </c>
      <c r="D24" s="7">
        <v>1121</v>
      </c>
      <c r="E24" s="7">
        <v>115</v>
      </c>
      <c r="F24" s="7">
        <v>50</v>
      </c>
      <c r="G24" s="7">
        <v>5</v>
      </c>
      <c r="H24" s="7">
        <v>436</v>
      </c>
      <c r="I24" s="7">
        <v>69</v>
      </c>
      <c r="J24" s="7">
        <v>92</v>
      </c>
      <c r="K24" s="7">
        <v>166</v>
      </c>
      <c r="L24" s="7">
        <v>210</v>
      </c>
      <c r="M24" s="7">
        <v>85</v>
      </c>
      <c r="N24" s="7">
        <v>1113</v>
      </c>
      <c r="O24" s="7">
        <v>51</v>
      </c>
    </row>
    <row r="25" spans="1:15" s="5" customFormat="1" ht="15" customHeight="1">
      <c r="A25" s="8" t="s">
        <v>29</v>
      </c>
      <c r="B25" s="9">
        <v>580</v>
      </c>
      <c r="C25" s="9">
        <v>173</v>
      </c>
      <c r="D25" s="9">
        <v>407</v>
      </c>
      <c r="E25" s="9">
        <v>44</v>
      </c>
      <c r="F25" s="9">
        <v>16</v>
      </c>
      <c r="G25" s="9">
        <v>0</v>
      </c>
      <c r="H25" s="9">
        <v>126</v>
      </c>
      <c r="I25" s="9">
        <v>18</v>
      </c>
      <c r="J25" s="9">
        <v>32</v>
      </c>
      <c r="K25" s="9">
        <v>59</v>
      </c>
      <c r="L25" s="9">
        <v>66</v>
      </c>
      <c r="M25" s="9">
        <v>13</v>
      </c>
      <c r="N25" s="9">
        <v>330</v>
      </c>
      <c r="O25" s="9">
        <v>16</v>
      </c>
    </row>
    <row r="26" spans="1:15" s="5" customFormat="1" ht="15" customHeight="1">
      <c r="A26" s="10" t="s">
        <v>1</v>
      </c>
      <c r="B26" s="11">
        <v>27622</v>
      </c>
      <c r="C26" s="11">
        <v>10168</v>
      </c>
      <c r="D26" s="11">
        <v>17454</v>
      </c>
      <c r="E26" s="11">
        <v>1815</v>
      </c>
      <c r="F26" s="11">
        <v>646</v>
      </c>
      <c r="G26" s="11">
        <v>49</v>
      </c>
      <c r="H26" s="11">
        <v>7297</v>
      </c>
      <c r="I26" s="11">
        <v>799</v>
      </c>
      <c r="J26" s="11">
        <v>1407</v>
      </c>
      <c r="K26" s="11">
        <v>2461</v>
      </c>
      <c r="L26" s="11">
        <v>2775</v>
      </c>
      <c r="M26" s="11">
        <v>612</v>
      </c>
      <c r="N26" s="11">
        <v>16046</v>
      </c>
      <c r="O26" s="11">
        <v>644</v>
      </c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4" spans="2:15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</sheetData>
  <sheetProtection/>
  <mergeCells count="15">
    <mergeCell ref="M8:M9"/>
    <mergeCell ref="N8:N9"/>
    <mergeCell ref="O8:O9"/>
    <mergeCell ref="I8:I9"/>
    <mergeCell ref="J8:J9"/>
    <mergeCell ref="K8:K9"/>
    <mergeCell ref="L8:L9"/>
    <mergeCell ref="E8:E9"/>
    <mergeCell ref="F8:F9"/>
    <mergeCell ref="G8:G9"/>
    <mergeCell ref="H8:H9"/>
    <mergeCell ref="A8:A9"/>
    <mergeCell ref="B8:B9"/>
    <mergeCell ref="C8:C9"/>
    <mergeCell ref="D8:D9"/>
  </mergeCells>
  <printOptions/>
  <pageMargins left="0.7874015748031497" right="0.92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35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9.8515625" style="0" customWidth="1"/>
    <col min="3" max="3" width="15.00390625" style="0" customWidth="1"/>
    <col min="4" max="4" width="14.57421875" style="0" customWidth="1"/>
    <col min="5" max="5" width="10.8515625" style="0" customWidth="1"/>
    <col min="6" max="6" width="13.140625" style="0" customWidth="1"/>
    <col min="7" max="7" width="9.8515625" style="0" customWidth="1"/>
    <col min="8" max="8" width="12.28125" style="0" customWidth="1"/>
    <col min="9" max="9" width="9.7109375" style="0" customWidth="1"/>
    <col min="10" max="10" width="12.421875" style="0" customWidth="1"/>
    <col min="12" max="12" width="13.421875" style="0" customWidth="1"/>
    <col min="13" max="13" width="8.00390625" style="0" customWidth="1"/>
    <col min="14" max="14" width="8.57421875" style="0" customWidth="1"/>
  </cols>
  <sheetData>
    <row r="1" s="2" customFormat="1" ht="12.75"/>
    <row r="2" s="2" customFormat="1" ht="12.75"/>
    <row r="3" s="2" customFormat="1" ht="12.75"/>
    <row r="4" s="2" customFormat="1" ht="12.75"/>
    <row r="6" spans="1:12" s="5" customFormat="1" ht="19.5">
      <c r="A6" s="4" t="s">
        <v>32</v>
      </c>
      <c r="L6" s="4" t="s">
        <v>31</v>
      </c>
    </row>
    <row r="7" s="5" customFormat="1" ht="12.75"/>
    <row r="8" spans="1:15" s="5" customFormat="1" ht="15.75" customHeight="1">
      <c r="A8" s="14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  <c r="K8" s="16" t="s">
        <v>10</v>
      </c>
      <c r="L8" s="16" t="s">
        <v>11</v>
      </c>
      <c r="M8" s="16" t="s">
        <v>12</v>
      </c>
      <c r="N8" s="16" t="s">
        <v>1</v>
      </c>
      <c r="O8" s="16" t="s">
        <v>13</v>
      </c>
    </row>
    <row r="9" spans="1:15" s="5" customFormat="1" ht="15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5" customFormat="1" ht="15" customHeight="1">
      <c r="A10" s="6" t="s">
        <v>14</v>
      </c>
      <c r="B10" s="7">
        <v>898</v>
      </c>
      <c r="C10" s="7">
        <v>241</v>
      </c>
      <c r="D10" s="7">
        <v>657</v>
      </c>
      <c r="E10" s="7">
        <v>61</v>
      </c>
      <c r="F10" s="7">
        <v>29</v>
      </c>
      <c r="G10" s="7">
        <v>2</v>
      </c>
      <c r="H10" s="7">
        <v>190</v>
      </c>
      <c r="I10" s="7">
        <v>18</v>
      </c>
      <c r="J10" s="7">
        <v>26</v>
      </c>
      <c r="K10" s="7">
        <v>74</v>
      </c>
      <c r="L10" s="7">
        <v>83</v>
      </c>
      <c r="M10" s="7">
        <v>9</v>
      </c>
      <c r="N10" s="7">
        <v>431</v>
      </c>
      <c r="O10" s="7">
        <v>28</v>
      </c>
    </row>
    <row r="11" spans="1:15" s="5" customFormat="1" ht="15" customHeight="1">
      <c r="A11" s="8" t="s">
        <v>15</v>
      </c>
      <c r="B11" s="9">
        <v>736</v>
      </c>
      <c r="C11" s="9">
        <v>266</v>
      </c>
      <c r="D11" s="9">
        <v>470</v>
      </c>
      <c r="E11" s="9">
        <v>42</v>
      </c>
      <c r="F11" s="9">
        <v>22</v>
      </c>
      <c r="G11" s="9">
        <v>2</v>
      </c>
      <c r="H11" s="9">
        <v>236</v>
      </c>
      <c r="I11" s="9">
        <v>13</v>
      </c>
      <c r="J11" s="9">
        <v>29</v>
      </c>
      <c r="K11" s="9">
        <v>74</v>
      </c>
      <c r="L11" s="9">
        <v>76</v>
      </c>
      <c r="M11" s="9">
        <v>17</v>
      </c>
      <c r="N11" s="9">
        <v>469</v>
      </c>
      <c r="O11" s="9">
        <v>22</v>
      </c>
    </row>
    <row r="12" spans="1:15" s="5" customFormat="1" ht="15" customHeight="1">
      <c r="A12" s="6" t="s">
        <v>16</v>
      </c>
      <c r="B12" s="7">
        <v>1975</v>
      </c>
      <c r="C12" s="7">
        <v>822</v>
      </c>
      <c r="D12" s="7">
        <v>1153</v>
      </c>
      <c r="E12" s="7">
        <v>149</v>
      </c>
      <c r="F12" s="7">
        <v>39</v>
      </c>
      <c r="G12" s="7">
        <v>3</v>
      </c>
      <c r="H12" s="7">
        <v>651</v>
      </c>
      <c r="I12" s="7">
        <v>70</v>
      </c>
      <c r="J12" s="7">
        <v>152</v>
      </c>
      <c r="K12" s="7">
        <v>210</v>
      </c>
      <c r="L12" s="7">
        <v>258</v>
      </c>
      <c r="M12" s="7">
        <v>32</v>
      </c>
      <c r="N12" s="7">
        <v>1415</v>
      </c>
      <c r="O12" s="7">
        <v>41</v>
      </c>
    </row>
    <row r="13" spans="1:15" s="5" customFormat="1" ht="15" customHeight="1">
      <c r="A13" s="8" t="s">
        <v>17</v>
      </c>
      <c r="B13" s="9">
        <v>912</v>
      </c>
      <c r="C13" s="9">
        <v>287</v>
      </c>
      <c r="D13" s="9">
        <v>625</v>
      </c>
      <c r="E13" s="9">
        <v>73</v>
      </c>
      <c r="F13" s="9">
        <v>32</v>
      </c>
      <c r="G13" s="9">
        <v>2</v>
      </c>
      <c r="H13" s="9">
        <v>263</v>
      </c>
      <c r="I13" s="9">
        <v>39</v>
      </c>
      <c r="J13" s="9">
        <v>61</v>
      </c>
      <c r="K13" s="9">
        <v>122</v>
      </c>
      <c r="L13" s="9">
        <v>131</v>
      </c>
      <c r="M13" s="9">
        <v>20</v>
      </c>
      <c r="N13" s="9">
        <v>670</v>
      </c>
      <c r="O13" s="9">
        <v>32</v>
      </c>
    </row>
    <row r="14" spans="1:15" s="5" customFormat="1" ht="15" customHeight="1">
      <c r="A14" s="6" t="s">
        <v>18</v>
      </c>
      <c r="B14" s="7">
        <v>152</v>
      </c>
      <c r="C14" s="7">
        <v>31</v>
      </c>
      <c r="D14" s="7">
        <v>121</v>
      </c>
      <c r="E14" s="7">
        <v>10</v>
      </c>
      <c r="F14" s="7">
        <v>7</v>
      </c>
      <c r="G14" s="7">
        <v>1</v>
      </c>
      <c r="H14" s="7">
        <v>31</v>
      </c>
      <c r="I14" s="7">
        <v>7</v>
      </c>
      <c r="J14" s="7">
        <v>8</v>
      </c>
      <c r="K14" s="7">
        <v>18</v>
      </c>
      <c r="L14" s="7">
        <v>15</v>
      </c>
      <c r="M14" s="7">
        <v>16</v>
      </c>
      <c r="N14" s="7">
        <v>103</v>
      </c>
      <c r="O14" s="7">
        <v>7</v>
      </c>
    </row>
    <row r="15" spans="1:15" s="5" customFormat="1" ht="15" customHeight="1">
      <c r="A15" s="8" t="s">
        <v>19</v>
      </c>
      <c r="B15" s="9">
        <v>4174</v>
      </c>
      <c r="C15" s="9">
        <v>1722</v>
      </c>
      <c r="D15" s="9">
        <v>2452</v>
      </c>
      <c r="E15" s="9">
        <v>291</v>
      </c>
      <c r="F15" s="9">
        <v>83</v>
      </c>
      <c r="G15" s="9">
        <v>3</v>
      </c>
      <c r="H15" s="9">
        <v>1355</v>
      </c>
      <c r="I15" s="9">
        <v>148</v>
      </c>
      <c r="J15" s="9">
        <v>288</v>
      </c>
      <c r="K15" s="9">
        <v>412</v>
      </c>
      <c r="L15" s="9">
        <v>430</v>
      </c>
      <c r="M15" s="9">
        <v>118</v>
      </c>
      <c r="N15" s="9">
        <v>2837</v>
      </c>
      <c r="O15" s="9">
        <v>83</v>
      </c>
    </row>
    <row r="16" spans="1:15" s="5" customFormat="1" ht="15" customHeight="1">
      <c r="A16" s="6" t="s">
        <v>20</v>
      </c>
      <c r="B16" s="7">
        <v>1793</v>
      </c>
      <c r="C16" s="7">
        <v>650</v>
      </c>
      <c r="D16" s="7">
        <v>1143</v>
      </c>
      <c r="E16" s="7">
        <v>115</v>
      </c>
      <c r="F16" s="7">
        <v>63</v>
      </c>
      <c r="G16" s="7">
        <v>4</v>
      </c>
      <c r="H16" s="7">
        <v>611</v>
      </c>
      <c r="I16" s="7">
        <v>47</v>
      </c>
      <c r="J16" s="7">
        <v>96</v>
      </c>
      <c r="K16" s="7">
        <v>203</v>
      </c>
      <c r="L16" s="7">
        <v>216</v>
      </c>
      <c r="M16" s="7">
        <v>37</v>
      </c>
      <c r="N16" s="7">
        <v>1277</v>
      </c>
      <c r="O16" s="7">
        <v>68</v>
      </c>
    </row>
    <row r="17" spans="1:15" s="5" customFormat="1" ht="15" customHeight="1">
      <c r="A17" s="8" t="s">
        <v>21</v>
      </c>
      <c r="B17" s="9">
        <v>870</v>
      </c>
      <c r="C17" s="9">
        <v>330</v>
      </c>
      <c r="D17" s="9">
        <v>540</v>
      </c>
      <c r="E17" s="9">
        <v>53</v>
      </c>
      <c r="F17" s="9">
        <v>24</v>
      </c>
      <c r="G17" s="9">
        <v>2</v>
      </c>
      <c r="H17" s="9">
        <v>282</v>
      </c>
      <c r="I17" s="9">
        <v>24</v>
      </c>
      <c r="J17" s="9">
        <v>41</v>
      </c>
      <c r="K17" s="9">
        <v>98</v>
      </c>
      <c r="L17" s="9">
        <v>88</v>
      </c>
      <c r="M17" s="9">
        <v>20</v>
      </c>
      <c r="N17" s="9">
        <v>579</v>
      </c>
      <c r="O17" s="9">
        <v>24</v>
      </c>
    </row>
    <row r="18" spans="1:15" s="5" customFormat="1" ht="15" customHeight="1">
      <c r="A18" s="6" t="s">
        <v>22</v>
      </c>
      <c r="B18" s="7">
        <v>1396</v>
      </c>
      <c r="C18" s="7">
        <v>568</v>
      </c>
      <c r="D18" s="7">
        <v>828</v>
      </c>
      <c r="E18" s="7">
        <v>87</v>
      </c>
      <c r="F18" s="7">
        <v>44</v>
      </c>
      <c r="G18" s="7">
        <v>1</v>
      </c>
      <c r="H18" s="7">
        <v>290</v>
      </c>
      <c r="I18" s="7">
        <v>54</v>
      </c>
      <c r="J18" s="7">
        <v>133</v>
      </c>
      <c r="K18" s="7">
        <v>153</v>
      </c>
      <c r="L18" s="7">
        <v>184</v>
      </c>
      <c r="M18" s="7">
        <v>50</v>
      </c>
      <c r="N18" s="7">
        <v>909</v>
      </c>
      <c r="O18" s="7">
        <v>46</v>
      </c>
    </row>
    <row r="19" spans="1:15" s="5" customFormat="1" ht="15" customHeight="1">
      <c r="A19" s="8" t="s">
        <v>23</v>
      </c>
      <c r="B19" s="9">
        <v>398</v>
      </c>
      <c r="C19" s="9">
        <v>133</v>
      </c>
      <c r="D19" s="9">
        <v>265</v>
      </c>
      <c r="E19" s="9">
        <v>30</v>
      </c>
      <c r="F19" s="9">
        <v>8</v>
      </c>
      <c r="G19" s="9">
        <v>1</v>
      </c>
      <c r="H19" s="9">
        <v>116</v>
      </c>
      <c r="I19" s="9">
        <v>9</v>
      </c>
      <c r="J19" s="9">
        <v>15</v>
      </c>
      <c r="K19" s="9">
        <v>35</v>
      </c>
      <c r="L19" s="9">
        <v>41</v>
      </c>
      <c r="M19" s="9">
        <v>0</v>
      </c>
      <c r="N19" s="9">
        <v>225</v>
      </c>
      <c r="O19" s="9">
        <v>8</v>
      </c>
    </row>
    <row r="20" spans="1:15" s="5" customFormat="1" ht="15" customHeight="1">
      <c r="A20" s="6" t="s">
        <v>24</v>
      </c>
      <c r="B20" s="7">
        <v>2001</v>
      </c>
      <c r="C20" s="7">
        <v>835</v>
      </c>
      <c r="D20" s="7">
        <v>1166</v>
      </c>
      <c r="E20" s="7">
        <v>119</v>
      </c>
      <c r="F20" s="7">
        <v>46</v>
      </c>
      <c r="G20" s="7">
        <v>1</v>
      </c>
      <c r="H20" s="7">
        <v>574</v>
      </c>
      <c r="I20" s="7">
        <v>78</v>
      </c>
      <c r="J20" s="7">
        <v>136</v>
      </c>
      <c r="K20" s="7">
        <v>249</v>
      </c>
      <c r="L20" s="7">
        <v>249</v>
      </c>
      <c r="M20" s="7">
        <v>31</v>
      </c>
      <c r="N20" s="7">
        <v>1364</v>
      </c>
      <c r="O20" s="7">
        <v>44</v>
      </c>
    </row>
    <row r="21" spans="1:15" s="5" customFormat="1" ht="15" customHeight="1">
      <c r="A21" s="8" t="s">
        <v>25</v>
      </c>
      <c r="B21" s="9">
        <v>118</v>
      </c>
      <c r="C21" s="9">
        <v>13</v>
      </c>
      <c r="D21" s="9">
        <v>105</v>
      </c>
      <c r="E21" s="9">
        <v>13</v>
      </c>
      <c r="F21" s="9">
        <v>8</v>
      </c>
      <c r="G21" s="9">
        <v>0</v>
      </c>
      <c r="H21" s="9">
        <v>29</v>
      </c>
      <c r="I21" s="9">
        <v>8</v>
      </c>
      <c r="J21" s="9">
        <v>23</v>
      </c>
      <c r="K21" s="9">
        <v>29</v>
      </c>
      <c r="L21" s="9">
        <v>19</v>
      </c>
      <c r="M21" s="9">
        <v>3</v>
      </c>
      <c r="N21" s="9">
        <v>119</v>
      </c>
      <c r="O21" s="9">
        <v>8</v>
      </c>
    </row>
    <row r="22" spans="1:15" s="5" customFormat="1" ht="15" customHeight="1">
      <c r="A22" s="6" t="s">
        <v>26</v>
      </c>
      <c r="B22" s="7">
        <v>145</v>
      </c>
      <c r="C22" s="7">
        <v>14</v>
      </c>
      <c r="D22" s="7">
        <v>131</v>
      </c>
      <c r="E22" s="7">
        <v>17</v>
      </c>
      <c r="F22" s="7">
        <v>10</v>
      </c>
      <c r="G22" s="7">
        <v>0</v>
      </c>
      <c r="H22" s="7">
        <v>35</v>
      </c>
      <c r="I22" s="7">
        <v>13</v>
      </c>
      <c r="J22" s="7">
        <v>15</v>
      </c>
      <c r="K22" s="7">
        <v>24</v>
      </c>
      <c r="L22" s="7">
        <v>16</v>
      </c>
      <c r="M22" s="7">
        <v>2</v>
      </c>
      <c r="N22" s="7">
        <v>115</v>
      </c>
      <c r="O22" s="7">
        <v>9</v>
      </c>
    </row>
    <row r="23" spans="1:15" s="5" customFormat="1" ht="15" customHeight="1">
      <c r="A23" s="8" t="s">
        <v>27</v>
      </c>
      <c r="B23" s="9">
        <v>1094</v>
      </c>
      <c r="C23" s="9">
        <v>437</v>
      </c>
      <c r="D23" s="9">
        <v>657</v>
      </c>
      <c r="E23" s="9">
        <v>60</v>
      </c>
      <c r="F23" s="9">
        <v>18</v>
      </c>
      <c r="G23" s="9">
        <v>3</v>
      </c>
      <c r="H23" s="9">
        <v>328</v>
      </c>
      <c r="I23" s="9">
        <v>33</v>
      </c>
      <c r="J23" s="9">
        <v>61</v>
      </c>
      <c r="K23" s="9">
        <v>89</v>
      </c>
      <c r="L23" s="9">
        <v>114</v>
      </c>
      <c r="M23" s="9">
        <v>22</v>
      </c>
      <c r="N23" s="9">
        <v>668</v>
      </c>
      <c r="O23" s="9">
        <v>18</v>
      </c>
    </row>
    <row r="24" spans="1:15" s="5" customFormat="1" ht="15" customHeight="1">
      <c r="A24" s="6" t="s">
        <v>28</v>
      </c>
      <c r="B24" s="7">
        <v>1510</v>
      </c>
      <c r="C24" s="7">
        <v>494</v>
      </c>
      <c r="D24" s="7">
        <v>1016</v>
      </c>
      <c r="E24" s="7">
        <v>105</v>
      </c>
      <c r="F24" s="7">
        <v>46</v>
      </c>
      <c r="G24" s="7">
        <v>4</v>
      </c>
      <c r="H24" s="7">
        <v>412</v>
      </c>
      <c r="I24" s="7">
        <v>64</v>
      </c>
      <c r="J24" s="7">
        <v>89</v>
      </c>
      <c r="K24" s="7">
        <v>161</v>
      </c>
      <c r="L24" s="7">
        <v>203</v>
      </c>
      <c r="M24" s="7">
        <v>81</v>
      </c>
      <c r="N24" s="7">
        <v>1060</v>
      </c>
      <c r="O24" s="7">
        <v>46</v>
      </c>
    </row>
    <row r="25" spans="1:15" s="5" customFormat="1" ht="15" customHeight="1">
      <c r="A25" s="8" t="s">
        <v>29</v>
      </c>
      <c r="B25" s="9">
        <v>342</v>
      </c>
      <c r="C25" s="9">
        <v>95</v>
      </c>
      <c r="D25" s="9">
        <v>247</v>
      </c>
      <c r="E25" s="9">
        <v>29</v>
      </c>
      <c r="F25" s="9">
        <v>12</v>
      </c>
      <c r="G25" s="9">
        <v>0</v>
      </c>
      <c r="H25" s="9">
        <v>78</v>
      </c>
      <c r="I25" s="9">
        <v>17</v>
      </c>
      <c r="J25" s="9">
        <v>25</v>
      </c>
      <c r="K25" s="9">
        <v>47</v>
      </c>
      <c r="L25" s="9">
        <v>51</v>
      </c>
      <c r="M25" s="9">
        <v>11</v>
      </c>
      <c r="N25" s="9">
        <v>241</v>
      </c>
      <c r="O25" s="9">
        <v>12</v>
      </c>
    </row>
    <row r="26" spans="1:15" s="5" customFormat="1" ht="15" customHeight="1">
      <c r="A26" s="10" t="s">
        <v>1</v>
      </c>
      <c r="B26" s="11">
        <v>18514</v>
      </c>
      <c r="C26" s="11">
        <v>6938</v>
      </c>
      <c r="D26" s="11">
        <v>11576</v>
      </c>
      <c r="E26" s="11">
        <v>1254</v>
      </c>
      <c r="F26" s="11">
        <v>491</v>
      </c>
      <c r="G26" s="11">
        <v>29</v>
      </c>
      <c r="H26" s="11">
        <v>5481</v>
      </c>
      <c r="I26" s="11">
        <v>642</v>
      </c>
      <c r="J26" s="11">
        <v>1198</v>
      </c>
      <c r="K26" s="11">
        <v>1998</v>
      </c>
      <c r="L26" s="11">
        <v>2174</v>
      </c>
      <c r="M26" s="11">
        <v>469</v>
      </c>
      <c r="N26" s="11">
        <v>12482</v>
      </c>
      <c r="O26" s="11">
        <v>496</v>
      </c>
    </row>
    <row r="28" spans="2:15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="2" customFormat="1" ht="12.75"/>
    <row r="30" s="2" customFormat="1" ht="12.75"/>
    <row r="31" s="2" customFormat="1" ht="12.75"/>
    <row r="32" s="2" customFormat="1" ht="12.75"/>
    <row r="34" ht="18">
      <c r="A34" s="1"/>
    </row>
    <row r="35" spans="2:15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</sheetData>
  <sheetProtection/>
  <mergeCells count="15">
    <mergeCell ref="M8:M9"/>
    <mergeCell ref="N8:N9"/>
    <mergeCell ref="O8:O9"/>
    <mergeCell ref="I8:I9"/>
    <mergeCell ref="J8:J9"/>
    <mergeCell ref="K8:K9"/>
    <mergeCell ref="L8:L9"/>
    <mergeCell ref="E8:E9"/>
    <mergeCell ref="F8:F9"/>
    <mergeCell ref="G8:G9"/>
    <mergeCell ref="H8:H9"/>
    <mergeCell ref="A8:A9"/>
    <mergeCell ref="B8:B9"/>
    <mergeCell ref="C8:C9"/>
    <mergeCell ref="D8:D9"/>
  </mergeCells>
  <printOptions/>
  <pageMargins left="0.7874015748031497" right="0.8661417322834646" top="0.984251968503937" bottom="0.984251968503937" header="0" footer="0"/>
  <pageSetup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8.421875" style="0" customWidth="1"/>
    <col min="3" max="3" width="13.7109375" style="0" customWidth="1"/>
    <col min="4" max="4" width="13.140625" style="0" customWidth="1"/>
    <col min="5" max="5" width="10.140625" style="0" customWidth="1"/>
    <col min="6" max="6" width="12.7109375" style="0" customWidth="1"/>
    <col min="7" max="7" width="9.00390625" style="0" customWidth="1"/>
    <col min="8" max="8" width="11.57421875" style="0" customWidth="1"/>
    <col min="9" max="9" width="9.421875" style="0" customWidth="1"/>
    <col min="11" max="11" width="9.7109375" style="0" customWidth="1"/>
    <col min="12" max="12" width="12.421875" style="0" customWidth="1"/>
    <col min="13" max="13" width="7.57421875" style="0" customWidth="1"/>
    <col min="14" max="14" width="8.140625" style="0" customWidth="1"/>
  </cols>
  <sheetData>
    <row r="6" spans="1:12" s="5" customFormat="1" ht="19.5">
      <c r="A6" s="4" t="s">
        <v>34</v>
      </c>
      <c r="L6" s="4" t="s">
        <v>33</v>
      </c>
    </row>
    <row r="7" s="5" customFormat="1" ht="12.75"/>
    <row r="8" spans="1:15" s="5" customFormat="1" ht="15.75" customHeight="1">
      <c r="A8" s="14" t="s">
        <v>0</v>
      </c>
      <c r="B8" s="16" t="s">
        <v>1</v>
      </c>
      <c r="C8" s="16" t="s">
        <v>2</v>
      </c>
      <c r="D8" s="14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  <c r="K8" s="16" t="s">
        <v>10</v>
      </c>
      <c r="L8" s="16" t="s">
        <v>11</v>
      </c>
      <c r="M8" s="16" t="s">
        <v>12</v>
      </c>
      <c r="N8" s="16" t="s">
        <v>1</v>
      </c>
      <c r="O8" s="16" t="s">
        <v>13</v>
      </c>
    </row>
    <row r="9" spans="1:15" s="5" customFormat="1" ht="15.75" customHeight="1">
      <c r="A9" s="15"/>
      <c r="B9" s="16"/>
      <c r="C9" s="16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5" customFormat="1" ht="15" customHeight="1">
      <c r="A10" s="6" t="s">
        <v>14</v>
      </c>
      <c r="B10" s="7">
        <f>C10+D10</f>
        <v>681</v>
      </c>
      <c r="C10" s="7">
        <v>259</v>
      </c>
      <c r="D10" s="7">
        <v>422</v>
      </c>
      <c r="E10" s="7">
        <v>42</v>
      </c>
      <c r="F10" s="7">
        <v>17</v>
      </c>
      <c r="G10" s="7">
        <v>0</v>
      </c>
      <c r="H10" s="7">
        <v>152</v>
      </c>
      <c r="I10" s="7">
        <v>19</v>
      </c>
      <c r="J10" s="7">
        <v>21</v>
      </c>
      <c r="K10" s="7">
        <v>34</v>
      </c>
      <c r="L10" s="7">
        <v>61</v>
      </c>
      <c r="M10" s="7">
        <v>17</v>
      </c>
      <c r="N10" s="7">
        <v>321</v>
      </c>
      <c r="O10" s="7">
        <v>13</v>
      </c>
    </row>
    <row r="11" spans="1:15" s="5" customFormat="1" ht="15" customHeight="1">
      <c r="A11" s="8" t="s">
        <v>15</v>
      </c>
      <c r="B11" s="9">
        <f aca="true" t="shared" si="0" ref="B11:B25">C11+D11</f>
        <v>53</v>
      </c>
      <c r="C11" s="9">
        <v>10</v>
      </c>
      <c r="D11" s="9">
        <v>43</v>
      </c>
      <c r="E11" s="9">
        <v>5</v>
      </c>
      <c r="F11" s="9">
        <v>5</v>
      </c>
      <c r="G11" s="9">
        <v>0</v>
      </c>
      <c r="H11" s="9">
        <v>10</v>
      </c>
      <c r="I11" s="9">
        <v>4</v>
      </c>
      <c r="J11" s="9">
        <v>0</v>
      </c>
      <c r="K11" s="9">
        <v>2</v>
      </c>
      <c r="L11" s="9">
        <v>4</v>
      </c>
      <c r="M11" s="9">
        <v>1</v>
      </c>
      <c r="N11" s="9">
        <v>26</v>
      </c>
      <c r="O11" s="9">
        <v>4</v>
      </c>
    </row>
    <row r="12" spans="1:15" s="5" customFormat="1" ht="15" customHeight="1">
      <c r="A12" s="6" t="s">
        <v>16</v>
      </c>
      <c r="B12" s="7">
        <f t="shared" si="0"/>
        <v>1401</v>
      </c>
      <c r="C12" s="7">
        <v>459</v>
      </c>
      <c r="D12" s="7">
        <v>942</v>
      </c>
      <c r="E12" s="7">
        <v>89</v>
      </c>
      <c r="F12" s="7">
        <v>26</v>
      </c>
      <c r="G12" s="7">
        <v>5</v>
      </c>
      <c r="H12" s="7">
        <v>259</v>
      </c>
      <c r="I12" s="7">
        <v>16</v>
      </c>
      <c r="J12" s="7">
        <v>24</v>
      </c>
      <c r="K12" s="7">
        <v>62</v>
      </c>
      <c r="L12" s="7">
        <v>72</v>
      </c>
      <c r="M12" s="7">
        <v>10</v>
      </c>
      <c r="N12" s="7">
        <v>474</v>
      </c>
      <c r="O12" s="7">
        <v>24</v>
      </c>
    </row>
    <row r="13" spans="1:15" s="5" customFormat="1" ht="15" customHeight="1">
      <c r="A13" s="8" t="s">
        <v>17</v>
      </c>
      <c r="B13" s="9">
        <f t="shared" si="0"/>
        <v>815</v>
      </c>
      <c r="C13" s="9">
        <v>310</v>
      </c>
      <c r="D13" s="9">
        <v>505</v>
      </c>
      <c r="E13" s="9">
        <v>48</v>
      </c>
      <c r="F13" s="9">
        <v>12</v>
      </c>
      <c r="G13" s="9">
        <v>3</v>
      </c>
      <c r="H13" s="9">
        <v>176</v>
      </c>
      <c r="I13" s="9">
        <v>12</v>
      </c>
      <c r="J13" s="9">
        <v>17</v>
      </c>
      <c r="K13" s="9">
        <v>40</v>
      </c>
      <c r="L13" s="9">
        <v>42</v>
      </c>
      <c r="M13" s="9">
        <v>9</v>
      </c>
      <c r="N13" s="9">
        <v>311</v>
      </c>
      <c r="O13" s="9">
        <v>12</v>
      </c>
    </row>
    <row r="14" spans="1:15" s="5" customFormat="1" ht="15" customHeight="1">
      <c r="A14" s="6" t="s">
        <v>18</v>
      </c>
      <c r="B14" s="7">
        <f t="shared" si="0"/>
        <v>261</v>
      </c>
      <c r="C14" s="7">
        <v>69</v>
      </c>
      <c r="D14" s="7">
        <v>192</v>
      </c>
      <c r="E14" s="7">
        <v>13</v>
      </c>
      <c r="F14" s="7">
        <v>5</v>
      </c>
      <c r="G14" s="7">
        <v>1</v>
      </c>
      <c r="H14" s="7">
        <v>43</v>
      </c>
      <c r="I14" s="7">
        <v>5</v>
      </c>
      <c r="J14" s="7">
        <v>6</v>
      </c>
      <c r="K14" s="7">
        <v>7</v>
      </c>
      <c r="L14" s="7">
        <v>21</v>
      </c>
      <c r="M14" s="7">
        <v>1</v>
      </c>
      <c r="N14" s="7">
        <v>89</v>
      </c>
      <c r="O14" s="7">
        <v>5</v>
      </c>
    </row>
    <row r="15" spans="1:15" s="5" customFormat="1" ht="15" customHeight="1">
      <c r="A15" s="8" t="s">
        <v>19</v>
      </c>
      <c r="B15" s="9">
        <f t="shared" si="0"/>
        <v>1147</v>
      </c>
      <c r="C15" s="9">
        <v>394</v>
      </c>
      <c r="D15" s="9">
        <v>753</v>
      </c>
      <c r="E15" s="9">
        <v>69</v>
      </c>
      <c r="F15" s="9">
        <v>15</v>
      </c>
      <c r="G15" s="9">
        <v>0</v>
      </c>
      <c r="H15" s="9">
        <v>209</v>
      </c>
      <c r="I15" s="9">
        <v>14</v>
      </c>
      <c r="J15" s="9">
        <v>22</v>
      </c>
      <c r="K15" s="9">
        <v>47</v>
      </c>
      <c r="L15" s="9">
        <v>59</v>
      </c>
      <c r="M15" s="9">
        <v>5</v>
      </c>
      <c r="N15" s="9">
        <v>371</v>
      </c>
      <c r="O15" s="9">
        <v>14</v>
      </c>
    </row>
    <row r="16" spans="1:15" s="5" customFormat="1" ht="15" customHeight="1">
      <c r="A16" s="6" t="s">
        <v>20</v>
      </c>
      <c r="B16" s="7">
        <f t="shared" si="0"/>
        <v>828</v>
      </c>
      <c r="C16" s="7">
        <v>309</v>
      </c>
      <c r="D16" s="7">
        <v>519</v>
      </c>
      <c r="E16" s="7">
        <v>47</v>
      </c>
      <c r="F16" s="7">
        <v>13</v>
      </c>
      <c r="G16" s="7">
        <v>1</v>
      </c>
      <c r="H16" s="7">
        <v>149</v>
      </c>
      <c r="I16" s="7">
        <v>9</v>
      </c>
      <c r="J16" s="7">
        <v>14</v>
      </c>
      <c r="K16" s="7">
        <v>32</v>
      </c>
      <c r="L16" s="7">
        <v>43</v>
      </c>
      <c r="M16" s="7">
        <v>9</v>
      </c>
      <c r="N16" s="7">
        <v>270</v>
      </c>
      <c r="O16" s="7">
        <v>13</v>
      </c>
    </row>
    <row r="17" spans="1:15" s="5" customFormat="1" ht="15" customHeight="1">
      <c r="A17" s="8" t="s">
        <v>21</v>
      </c>
      <c r="B17" s="9">
        <f t="shared" si="0"/>
        <v>31</v>
      </c>
      <c r="C17" s="9">
        <v>3</v>
      </c>
      <c r="D17" s="9">
        <v>28</v>
      </c>
      <c r="E17" s="9">
        <v>5</v>
      </c>
      <c r="F17" s="9">
        <v>3</v>
      </c>
      <c r="G17" s="9">
        <v>0</v>
      </c>
      <c r="H17" s="9">
        <v>11</v>
      </c>
      <c r="I17" s="9">
        <v>3</v>
      </c>
      <c r="J17" s="9">
        <v>2</v>
      </c>
      <c r="K17" s="9">
        <v>1</v>
      </c>
      <c r="L17" s="9">
        <v>4</v>
      </c>
      <c r="M17" s="9">
        <v>3</v>
      </c>
      <c r="N17" s="9">
        <v>27</v>
      </c>
      <c r="O17" s="9">
        <v>3</v>
      </c>
    </row>
    <row r="18" spans="1:15" s="5" customFormat="1" ht="15" customHeight="1">
      <c r="A18" s="6" t="s">
        <v>22</v>
      </c>
      <c r="B18" s="7">
        <f t="shared" si="0"/>
        <v>881</v>
      </c>
      <c r="C18" s="7">
        <v>311</v>
      </c>
      <c r="D18" s="7">
        <v>570</v>
      </c>
      <c r="E18" s="7">
        <v>51</v>
      </c>
      <c r="F18" s="7">
        <v>12</v>
      </c>
      <c r="G18" s="7">
        <v>2</v>
      </c>
      <c r="H18" s="7">
        <v>123</v>
      </c>
      <c r="I18" s="7">
        <v>9</v>
      </c>
      <c r="J18" s="7">
        <v>16</v>
      </c>
      <c r="K18" s="7">
        <v>34</v>
      </c>
      <c r="L18" s="7">
        <v>42</v>
      </c>
      <c r="M18" s="7">
        <v>3</v>
      </c>
      <c r="N18" s="7">
        <v>241</v>
      </c>
      <c r="O18" s="7">
        <v>13</v>
      </c>
    </row>
    <row r="19" spans="1:15" s="5" customFormat="1" ht="15" customHeight="1">
      <c r="A19" s="8" t="s">
        <v>23</v>
      </c>
      <c r="B19" s="9">
        <f t="shared" si="0"/>
        <v>143</v>
      </c>
      <c r="C19" s="9">
        <v>46</v>
      </c>
      <c r="D19" s="9">
        <v>97</v>
      </c>
      <c r="E19" s="9">
        <v>14</v>
      </c>
      <c r="F19" s="9">
        <v>4</v>
      </c>
      <c r="G19" s="9">
        <v>2</v>
      </c>
      <c r="H19" s="9">
        <v>43</v>
      </c>
      <c r="I19" s="9">
        <v>4</v>
      </c>
      <c r="J19" s="9">
        <v>4</v>
      </c>
      <c r="K19" s="9">
        <v>6</v>
      </c>
      <c r="L19" s="9">
        <v>11</v>
      </c>
      <c r="M19" s="9">
        <v>2</v>
      </c>
      <c r="N19" s="9">
        <v>76</v>
      </c>
      <c r="O19" s="9">
        <v>4</v>
      </c>
    </row>
    <row r="20" spans="1:15" s="5" customFormat="1" ht="15" customHeight="1">
      <c r="A20" s="6" t="s">
        <v>24</v>
      </c>
      <c r="B20" s="7">
        <f t="shared" si="0"/>
        <v>943</v>
      </c>
      <c r="C20" s="7">
        <v>343</v>
      </c>
      <c r="D20" s="7">
        <v>600</v>
      </c>
      <c r="E20" s="7">
        <v>64</v>
      </c>
      <c r="F20" s="7">
        <v>17</v>
      </c>
      <c r="G20" s="7">
        <v>5</v>
      </c>
      <c r="H20" s="7">
        <v>227</v>
      </c>
      <c r="I20" s="7">
        <v>18</v>
      </c>
      <c r="J20" s="7">
        <v>21</v>
      </c>
      <c r="K20" s="7">
        <v>51</v>
      </c>
      <c r="L20" s="7">
        <v>53</v>
      </c>
      <c r="M20" s="7">
        <v>27</v>
      </c>
      <c r="N20" s="7">
        <v>419</v>
      </c>
      <c r="O20" s="7">
        <v>15</v>
      </c>
    </row>
    <row r="21" spans="1:15" s="5" customFormat="1" ht="15" customHeight="1">
      <c r="A21" s="8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5" customHeight="1">
      <c r="A22" s="6" t="s">
        <v>26</v>
      </c>
      <c r="B22" s="7">
        <f t="shared" si="0"/>
        <v>164</v>
      </c>
      <c r="C22" s="7">
        <v>55</v>
      </c>
      <c r="D22" s="7">
        <v>109</v>
      </c>
      <c r="E22" s="7">
        <v>10</v>
      </c>
      <c r="F22" s="7">
        <v>2</v>
      </c>
      <c r="G22" s="7">
        <v>0</v>
      </c>
      <c r="H22" s="7">
        <v>29</v>
      </c>
      <c r="I22" s="7">
        <v>2</v>
      </c>
      <c r="J22" s="7">
        <v>3</v>
      </c>
      <c r="K22" s="7">
        <v>6</v>
      </c>
      <c r="L22" s="7">
        <v>7</v>
      </c>
      <c r="M22" s="7">
        <v>0</v>
      </c>
      <c r="N22" s="7">
        <v>49</v>
      </c>
      <c r="O22" s="7">
        <v>2</v>
      </c>
    </row>
    <row r="23" spans="1:15" s="5" customFormat="1" ht="15" customHeight="1">
      <c r="A23" s="8" t="s">
        <v>27</v>
      </c>
      <c r="B23" s="9">
        <f t="shared" si="0"/>
        <v>847</v>
      </c>
      <c r="C23" s="9">
        <v>330</v>
      </c>
      <c r="D23" s="9">
        <v>517</v>
      </c>
      <c r="E23" s="9">
        <v>44</v>
      </c>
      <c r="F23" s="9">
        <v>11</v>
      </c>
      <c r="G23" s="9">
        <v>0</v>
      </c>
      <c r="H23" s="9">
        <v>158</v>
      </c>
      <c r="I23" s="9">
        <v>13</v>
      </c>
      <c r="J23" s="9">
        <v>10</v>
      </c>
      <c r="K23" s="9">
        <v>34</v>
      </c>
      <c r="L23" s="9">
        <v>46</v>
      </c>
      <c r="M23" s="9">
        <v>5</v>
      </c>
      <c r="N23" s="9">
        <v>277</v>
      </c>
      <c r="O23" s="9">
        <v>11</v>
      </c>
    </row>
    <row r="24" spans="1:15" s="5" customFormat="1" ht="15" customHeight="1">
      <c r="A24" s="6" t="s">
        <v>28</v>
      </c>
      <c r="B24" s="7">
        <f t="shared" si="0"/>
        <v>116</v>
      </c>
      <c r="C24" s="7">
        <v>11</v>
      </c>
      <c r="D24" s="7">
        <v>105</v>
      </c>
      <c r="E24" s="7">
        <v>10</v>
      </c>
      <c r="F24" s="7">
        <v>4</v>
      </c>
      <c r="G24" s="7">
        <v>1</v>
      </c>
      <c r="H24" s="7">
        <v>24</v>
      </c>
      <c r="I24" s="7">
        <v>5</v>
      </c>
      <c r="J24" s="7">
        <v>3</v>
      </c>
      <c r="K24" s="7">
        <v>5</v>
      </c>
      <c r="L24" s="7">
        <v>7</v>
      </c>
      <c r="M24" s="7">
        <v>4</v>
      </c>
      <c r="N24" s="7">
        <v>53</v>
      </c>
      <c r="O24" s="7">
        <v>5</v>
      </c>
    </row>
    <row r="25" spans="1:15" s="5" customFormat="1" ht="15" customHeight="1">
      <c r="A25" s="8" t="s">
        <v>29</v>
      </c>
      <c r="B25" s="9">
        <f t="shared" si="0"/>
        <v>238</v>
      </c>
      <c r="C25" s="9">
        <v>78</v>
      </c>
      <c r="D25" s="9">
        <v>160</v>
      </c>
      <c r="E25" s="9">
        <v>15</v>
      </c>
      <c r="F25" s="9">
        <v>4</v>
      </c>
      <c r="G25" s="9">
        <v>0</v>
      </c>
      <c r="H25" s="9">
        <v>48</v>
      </c>
      <c r="I25" s="9">
        <v>1</v>
      </c>
      <c r="J25" s="9">
        <v>7</v>
      </c>
      <c r="K25" s="9">
        <v>12</v>
      </c>
      <c r="L25" s="9">
        <v>15</v>
      </c>
      <c r="M25" s="9">
        <v>2</v>
      </c>
      <c r="N25" s="9">
        <v>89</v>
      </c>
      <c r="O25" s="9">
        <v>4</v>
      </c>
    </row>
    <row r="26" spans="1:15" s="5" customFormat="1" ht="15" customHeight="1">
      <c r="A26" s="10" t="s">
        <v>1</v>
      </c>
      <c r="B26" s="11">
        <f>SUM(B10:B25)</f>
        <v>8549</v>
      </c>
      <c r="C26" s="11">
        <f aca="true" t="shared" si="1" ref="C26:O26">SUM(C10:C25)</f>
        <v>2987</v>
      </c>
      <c r="D26" s="11">
        <f t="shared" si="1"/>
        <v>5562</v>
      </c>
      <c r="E26" s="11">
        <f t="shared" si="1"/>
        <v>526</v>
      </c>
      <c r="F26" s="11">
        <f t="shared" si="1"/>
        <v>150</v>
      </c>
      <c r="G26" s="11">
        <f t="shared" si="1"/>
        <v>20</v>
      </c>
      <c r="H26" s="11">
        <f t="shared" si="1"/>
        <v>1661</v>
      </c>
      <c r="I26" s="11">
        <f t="shared" si="1"/>
        <v>134</v>
      </c>
      <c r="J26" s="11">
        <f t="shared" si="1"/>
        <v>170</v>
      </c>
      <c r="K26" s="11">
        <f t="shared" si="1"/>
        <v>373</v>
      </c>
      <c r="L26" s="11">
        <f t="shared" si="1"/>
        <v>487</v>
      </c>
      <c r="M26" s="11">
        <f t="shared" si="1"/>
        <v>98</v>
      </c>
      <c r="N26" s="11">
        <f t="shared" si="1"/>
        <v>3093</v>
      </c>
      <c r="O26" s="11">
        <f t="shared" si="1"/>
        <v>142</v>
      </c>
    </row>
    <row r="29" s="2" customFormat="1" ht="12.75"/>
    <row r="30" s="2" customFormat="1" ht="12.75"/>
    <row r="31" s="2" customFormat="1" ht="12.75"/>
    <row r="32" s="2" customFormat="1" ht="12.75"/>
    <row r="34" spans="2:15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</sheetData>
  <sheetProtection/>
  <mergeCells count="15">
    <mergeCell ref="M8:M9"/>
    <mergeCell ref="N8:N9"/>
    <mergeCell ref="O8:O9"/>
    <mergeCell ref="I8:I9"/>
    <mergeCell ref="J8:J9"/>
    <mergeCell ref="K8:K9"/>
    <mergeCell ref="L8:L9"/>
    <mergeCell ref="E8:E9"/>
    <mergeCell ref="F8:F9"/>
    <mergeCell ref="G8:G9"/>
    <mergeCell ref="H8:H9"/>
    <mergeCell ref="A8:A9"/>
    <mergeCell ref="B8:B9"/>
    <mergeCell ref="C8:C9"/>
    <mergeCell ref="D8:D9"/>
  </mergeCells>
  <printOptions horizontalCentered="1"/>
  <pageMargins left="0.7874015748031497" right="0.9055118110236221" top="0.984251968503937" bottom="0.984251968503937" header="0" footer="0"/>
  <pageSetup horizontalDpi="600" verticalDpi="600" orientation="landscape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2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3" max="3" width="15.28125" style="0" customWidth="1"/>
    <col min="4" max="4" width="14.8515625" style="0" customWidth="1"/>
    <col min="5" max="5" width="10.8515625" style="0" customWidth="1"/>
    <col min="6" max="6" width="13.421875" style="0" customWidth="1"/>
    <col min="7" max="7" width="10.28125" style="0" customWidth="1"/>
    <col min="8" max="8" width="12.57421875" style="0" customWidth="1"/>
    <col min="9" max="9" width="10.57421875" style="0" customWidth="1"/>
    <col min="10" max="10" width="12.28125" style="0" customWidth="1"/>
    <col min="11" max="11" width="10.57421875" style="0" customWidth="1"/>
    <col min="12" max="12" width="13.7109375" style="0" customWidth="1"/>
    <col min="13" max="13" width="7.8515625" style="0" customWidth="1"/>
    <col min="14" max="14" width="9.140625" style="0" customWidth="1"/>
    <col min="15" max="15" width="12.28125" style="0" customWidth="1"/>
  </cols>
  <sheetData>
    <row r="6" spans="1:12" s="5" customFormat="1" ht="19.5">
      <c r="A6" s="4" t="s">
        <v>35</v>
      </c>
      <c r="L6" s="4" t="s">
        <v>31</v>
      </c>
    </row>
    <row r="7" s="5" customFormat="1" ht="12.75"/>
    <row r="8" spans="1:15" s="5" customFormat="1" ht="15.75" customHeight="1">
      <c r="A8" s="14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  <c r="K8" s="16" t="s">
        <v>10</v>
      </c>
      <c r="L8" s="16" t="s">
        <v>11</v>
      </c>
      <c r="M8" s="16" t="s">
        <v>12</v>
      </c>
      <c r="N8" s="16" t="s">
        <v>1</v>
      </c>
      <c r="O8" s="16" t="s">
        <v>13</v>
      </c>
    </row>
    <row r="9" spans="1:15" s="5" customFormat="1" ht="15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5" customFormat="1" ht="15" customHeight="1">
      <c r="A10" s="6" t="s">
        <v>14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5" customHeight="1">
      <c r="A11" s="8" t="s">
        <v>15</v>
      </c>
      <c r="B11" s="9">
        <v>38</v>
      </c>
      <c r="C11" s="9">
        <v>21</v>
      </c>
      <c r="D11" s="9">
        <v>17</v>
      </c>
      <c r="E11" s="9">
        <v>5</v>
      </c>
      <c r="F11" s="9">
        <v>1</v>
      </c>
      <c r="G11" s="9">
        <v>0</v>
      </c>
      <c r="H11" s="9">
        <v>17</v>
      </c>
      <c r="I11" s="9">
        <v>3</v>
      </c>
      <c r="J11" s="9">
        <v>6</v>
      </c>
      <c r="K11" s="9">
        <v>10</v>
      </c>
      <c r="L11" s="9">
        <v>14</v>
      </c>
      <c r="M11" s="9">
        <v>12</v>
      </c>
      <c r="N11" s="9">
        <v>63</v>
      </c>
      <c r="O11" s="9">
        <v>1</v>
      </c>
    </row>
    <row r="12" spans="1:15" s="5" customFormat="1" ht="15" customHeight="1">
      <c r="A12" s="6" t="s">
        <v>16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5" customFormat="1" ht="15" customHeight="1">
      <c r="A13" s="8" t="s">
        <v>17</v>
      </c>
      <c r="B13" s="9">
        <v>344</v>
      </c>
      <c r="C13" s="9">
        <v>142</v>
      </c>
      <c r="D13" s="9">
        <v>202</v>
      </c>
      <c r="E13" s="9">
        <v>14</v>
      </c>
      <c r="F13" s="9">
        <v>2</v>
      </c>
      <c r="G13" s="9">
        <v>0</v>
      </c>
      <c r="H13" s="9">
        <v>74</v>
      </c>
      <c r="I13" s="9">
        <v>7</v>
      </c>
      <c r="J13" s="9">
        <v>15</v>
      </c>
      <c r="K13" s="9">
        <v>40</v>
      </c>
      <c r="L13" s="9">
        <v>41</v>
      </c>
      <c r="M13" s="9">
        <v>13</v>
      </c>
      <c r="N13" s="9">
        <v>192</v>
      </c>
      <c r="O13" s="9">
        <v>2</v>
      </c>
    </row>
    <row r="14" spans="1:15" s="5" customFormat="1" ht="15" customHeight="1">
      <c r="A14" s="6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5" customFormat="1" ht="15" customHeight="1">
      <c r="A15" s="8" t="s">
        <v>19</v>
      </c>
      <c r="B15" s="9">
        <v>31</v>
      </c>
      <c r="C15" s="9">
        <v>15</v>
      </c>
      <c r="D15" s="9">
        <v>16</v>
      </c>
      <c r="E15" s="9">
        <v>4</v>
      </c>
      <c r="F15" s="9">
        <v>1</v>
      </c>
      <c r="G15" s="9">
        <v>0</v>
      </c>
      <c r="H15" s="9">
        <v>14</v>
      </c>
      <c r="I15" s="9">
        <v>2</v>
      </c>
      <c r="J15" s="9">
        <v>5</v>
      </c>
      <c r="K15" s="9">
        <v>13</v>
      </c>
      <c r="L15" s="9">
        <v>12</v>
      </c>
      <c r="M15" s="9">
        <v>8</v>
      </c>
      <c r="N15" s="9">
        <v>55</v>
      </c>
      <c r="O15" s="9">
        <v>1</v>
      </c>
    </row>
    <row r="16" spans="1:15" s="5" customFormat="1" ht="15" customHeight="1">
      <c r="A16" s="6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5" customFormat="1" ht="15" customHeight="1">
      <c r="A17" s="8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5" customHeight="1">
      <c r="A18" s="6" t="s">
        <v>22</v>
      </c>
      <c r="B18" s="7">
        <v>146</v>
      </c>
      <c r="C18" s="7">
        <v>65</v>
      </c>
      <c r="D18" s="7">
        <v>81</v>
      </c>
      <c r="E18" s="7">
        <v>12</v>
      </c>
      <c r="F18" s="7">
        <v>1</v>
      </c>
      <c r="G18" s="7">
        <v>0</v>
      </c>
      <c r="H18" s="7">
        <v>50</v>
      </c>
      <c r="I18" s="7">
        <v>11</v>
      </c>
      <c r="J18" s="7">
        <v>13</v>
      </c>
      <c r="K18" s="7">
        <v>27</v>
      </c>
      <c r="L18" s="7">
        <v>47</v>
      </c>
      <c r="M18" s="7">
        <v>12</v>
      </c>
      <c r="N18" s="7">
        <v>161</v>
      </c>
      <c r="O18" s="7">
        <v>2</v>
      </c>
    </row>
    <row r="19" spans="1:15" s="5" customFormat="1" ht="15" customHeight="1">
      <c r="A19" s="8" t="s">
        <v>23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5" customHeight="1">
      <c r="A20" s="6" t="s">
        <v>24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5" customFormat="1" ht="15" customHeight="1">
      <c r="A21" s="8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5" customHeight="1">
      <c r="A22" s="6" t="s">
        <v>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5" customFormat="1" ht="15" customHeight="1">
      <c r="A23" s="8" t="s">
        <v>27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5" customHeight="1">
      <c r="A24" s="6" t="s">
        <v>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5" customFormat="1" ht="15" customHeight="1">
      <c r="A25" s="8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2.75">
      <c r="A26" s="10" t="s">
        <v>1</v>
      </c>
      <c r="B26" s="11">
        <v>559</v>
      </c>
      <c r="C26" s="11">
        <v>243</v>
      </c>
      <c r="D26" s="11">
        <v>316</v>
      </c>
      <c r="E26" s="11">
        <v>35</v>
      </c>
      <c r="F26" s="11">
        <v>5</v>
      </c>
      <c r="G26" s="11">
        <v>0</v>
      </c>
      <c r="H26" s="11">
        <v>155</v>
      </c>
      <c r="I26" s="11">
        <v>23</v>
      </c>
      <c r="J26" s="11">
        <v>39</v>
      </c>
      <c r="K26" s="11">
        <v>90</v>
      </c>
      <c r="L26" s="11">
        <v>114</v>
      </c>
      <c r="M26" s="11">
        <v>45</v>
      </c>
      <c r="N26" s="11">
        <v>471</v>
      </c>
      <c r="O26" s="11">
        <v>6</v>
      </c>
    </row>
  </sheetData>
  <sheetProtection/>
  <mergeCells count="15">
    <mergeCell ref="M8:M9"/>
    <mergeCell ref="N8:N9"/>
    <mergeCell ref="O8:O9"/>
    <mergeCell ref="I8:I9"/>
    <mergeCell ref="J8:J9"/>
    <mergeCell ref="K8:K9"/>
    <mergeCell ref="L8:L9"/>
    <mergeCell ref="E8:E9"/>
    <mergeCell ref="F8:F9"/>
    <mergeCell ref="G8:G9"/>
    <mergeCell ref="H8:H9"/>
    <mergeCell ref="A8:A9"/>
    <mergeCell ref="B8:B9"/>
    <mergeCell ref="C8:C9"/>
    <mergeCell ref="D8:D9"/>
  </mergeCells>
  <printOptions/>
  <pageMargins left="0.7874015748031497" right="0.8661417322834646" top="0.984251968503937" bottom="0.984251968503937" header="0" footer="0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CDIAR_P.I_E</dc:creator>
  <cp:keywords/>
  <dc:description/>
  <cp:lastModifiedBy>freyesr</cp:lastModifiedBy>
  <cp:lastPrinted>2009-10-26T18:48:55Z</cp:lastPrinted>
  <dcterms:created xsi:type="dcterms:W3CDTF">2009-10-23T17:22:46Z</dcterms:created>
  <dcterms:modified xsi:type="dcterms:W3CDTF">2009-10-27T17:19:39Z</dcterms:modified>
  <cp:category/>
  <cp:version/>
  <cp:contentType/>
  <cp:contentStatus/>
</cp:coreProperties>
</file>