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235" windowHeight="10185" activeTab="0"/>
  </bookViews>
  <sheets>
    <sheet name="GLOBAL" sheetId="1" r:id="rId1"/>
    <sheet name="FEDERAL" sheetId="2" r:id="rId2"/>
    <sheet name="PARTICULAR" sheetId="3" r:id="rId3"/>
    <sheet name="AUTONOMO" sheetId="4" r:id="rId4"/>
  </sheets>
  <definedNames/>
  <calcPr fullCalcOnLoad="1"/>
</workbook>
</file>

<file path=xl/sharedStrings.xml><?xml version="1.0" encoding="utf-8"?>
<sst xmlns="http://schemas.openxmlformats.org/spreadsheetml/2006/main" count="174" uniqueCount="44">
  <si>
    <t>TOTAL</t>
  </si>
  <si>
    <t xml:space="preserve">ALVARO OBREGON </t>
  </si>
  <si>
    <t>ALUMNOS</t>
  </si>
  <si>
    <t>GRUPOS</t>
  </si>
  <si>
    <t>DOCENTES</t>
  </si>
  <si>
    <t>APOYO</t>
  </si>
  <si>
    <t>ESCUELAS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</si>
  <si>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</si>
  <si>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</si>
  <si>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t>AZCAPOTZALCO</t>
  </si>
  <si>
    <t>BENITO JUAREZ</t>
  </si>
  <si>
    <t>COYOACAN</t>
  </si>
  <si>
    <t>CUAJIMALPA DE MORELOS</t>
  </si>
  <si>
    <t>CUAUHTEMOC</t>
  </si>
  <si>
    <t>GUSTAVO A. MADERO</t>
  </si>
  <si>
    <t>IZTACALCO</t>
  </si>
  <si>
    <t>IZTAPALAPA</t>
  </si>
  <si>
    <t>LA MAGDALENA CONTRERAS</t>
  </si>
  <si>
    <t>MIGUEL HIDALGO</t>
  </si>
  <si>
    <t>MILPA ALTA</t>
  </si>
  <si>
    <t>TLAHUAC</t>
  </si>
  <si>
    <t>TLALPAN</t>
  </si>
  <si>
    <t>VENUSTIANO CARRANZA</t>
  </si>
  <si>
    <t>XOCHIMILCO</t>
  </si>
  <si>
    <t>DELEGACION                POLÍTICA</t>
  </si>
  <si>
    <t>INSCRITOS</t>
  </si>
  <si>
    <t>EXISTENCIA</t>
  </si>
  <si>
    <t>PROMOVIDOS</t>
  </si>
  <si>
    <t>PROMV. A PRIMARIA</t>
  </si>
  <si>
    <t>DESERCIÓN</t>
  </si>
  <si>
    <t>NO PROMOCIÓN</t>
  </si>
  <si>
    <t>PORCENTAJES</t>
  </si>
  <si>
    <t>PROMOCIÓN</t>
  </si>
  <si>
    <t>DIRECTORES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</si>
  <si>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</si>
  <si>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REESCOLAR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</si>
  <si>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r>
      <t>F</t>
    </r>
    <r>
      <rPr>
        <b/>
        <sz val="10"/>
        <rFont val="MS Sans Serif"/>
        <family val="2"/>
      </rPr>
      <t>IN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2009-2010</t>
    </r>
  </si>
  <si>
    <t xml:space="preserve">  -    </t>
  </si>
  <si>
    <t xml:space="preserve"> -   </t>
  </si>
  <si>
    <t>Nota: EDUCACIÓN PREESCOLAR INCLUYE 31,570 ALUMNOS, 1,684 GRUPOS,  2,894 FUNCIONES DOCENTES DE LOS CENTROS DE DESARROLLO INFANTIL (CENDI) QUE IMPARTEN LA MODALIDAD DE PREESCOLAR.</t>
  </si>
  <si>
    <t>Nota: EDUCACIÓN PREESCOLAR INCLUYE 28,428 ALUMNOS, 1,506 GRUPOS,  2,585 FUNCIONES DOCENTES DE LOS CENTROS DE DESARROLLO INFANTIL (CENDI) QUE IMPARTEN LA MODALIDAD DE PREESCOLAR.</t>
  </si>
  <si>
    <t>Nota: EDUCACIÓN PREESCOLAR INCLUYE 2,755 ALUMNOS, 155 GRUPOS, 252 FUNCIONES DOCENTES DE LOS CENTROS DE DESARROLLO INFANTIL (CENDI) QUE IMPARTEN LA MODALIDAD DE PREESCOLAR.</t>
  </si>
  <si>
    <t>Nota: EDUCACIÓN PREESCOLAR INCLUYE 387 ALUMNOS, 23 GRUPOS, 57 FUNCIONES DOCENTES DE LOS CENTROS DE DESARROLLO INFANTIL (CENDI) QUE IMPARTEN LA MODALIDAD DE PREESCOLAR.</t>
  </si>
  <si>
    <t>PERSONAL POR FUNCIÓN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</si>
</sst>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45">
    <font>
      <sz val="10"/>
      <name val="Arial"/>
      <family val="0"/>
    </font>
    <font>
      <sz val="10"/>
      <name val="EurekaSans-RegularCap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b/>
      <sz val="10"/>
      <name val="MS Sans Serif"/>
      <family val="2"/>
    </font>
    <font>
      <b/>
      <sz val="8"/>
      <name val="EurekaSans-MediumCap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/>
    </xf>
    <xf numFmtId="4" fontId="6" fillId="34" borderId="10" xfId="0" applyNumberFormat="1" applyFont="1" applyFill="1" applyBorder="1" applyAlignment="1">
      <alignment/>
    </xf>
    <xf numFmtId="43" fontId="6" fillId="34" borderId="10" xfId="48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3" fontId="6" fillId="33" borderId="10" xfId="48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6" fillId="34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43" fontId="6" fillId="33" borderId="10" xfId="48" applyFont="1" applyFill="1" applyBorder="1" applyAlignment="1">
      <alignment horizontal="right"/>
    </xf>
    <xf numFmtId="43" fontId="6" fillId="34" borderId="10" xfId="48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2 4" xfId="54"/>
    <cellStyle name="Millares 2 2 5" xfId="55"/>
    <cellStyle name="Millares 2 3" xfId="56"/>
    <cellStyle name="Millares 2 4" xfId="57"/>
    <cellStyle name="Millares 2 5" xfId="58"/>
    <cellStyle name="Millares 3" xfId="59"/>
    <cellStyle name="Millares 4" xfId="60"/>
    <cellStyle name="Millares 5" xfId="61"/>
    <cellStyle name="Millares 6" xfId="62"/>
    <cellStyle name="Currency" xfId="63"/>
    <cellStyle name="Currency [0]" xfId="64"/>
    <cellStyle name="Neutral" xfId="65"/>
    <cellStyle name="Normal 2" xfId="66"/>
    <cellStyle name="Normal 2 2" xfId="67"/>
    <cellStyle name="Normal 3" xfId="68"/>
    <cellStyle name="Normal 4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3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10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0</xdr:rowOff>
    </xdr:from>
    <xdr:to>
      <xdr:col>14</xdr:col>
      <xdr:colOff>0</xdr:colOff>
      <xdr:row>3</xdr:row>
      <xdr:rowOff>152400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276225</xdr:colOff>
      <xdr:row>30</xdr:row>
      <xdr:rowOff>66675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19725"/>
          <a:ext cx="12439650" cy="38100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38100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340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0</xdr:rowOff>
    </xdr:from>
    <xdr:to>
      <xdr:col>13</xdr:col>
      <xdr:colOff>247650</xdr:colOff>
      <xdr:row>32</xdr:row>
      <xdr:rowOff>38100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734050"/>
          <a:ext cx="9286875" cy="36195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27</xdr:row>
      <xdr:rowOff>123825</xdr:rowOff>
    </xdr:from>
    <xdr:to>
      <xdr:col>14</xdr:col>
      <xdr:colOff>0</xdr:colOff>
      <xdr:row>32</xdr:row>
      <xdr:rowOff>95250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0" y="537210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409575</xdr:colOff>
      <xdr:row>32</xdr:row>
      <xdr:rowOff>38100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734050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3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872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0</xdr:rowOff>
    </xdr:from>
    <xdr:to>
      <xdr:col>14</xdr:col>
      <xdr:colOff>0</xdr:colOff>
      <xdr:row>3</xdr:row>
      <xdr:rowOff>152400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1390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276225</xdr:colOff>
      <xdr:row>30</xdr:row>
      <xdr:rowOff>66675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19725"/>
          <a:ext cx="12439650" cy="38100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38100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3405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30</xdr:row>
      <xdr:rowOff>0</xdr:rowOff>
    </xdr:from>
    <xdr:to>
      <xdr:col>13</xdr:col>
      <xdr:colOff>247650</xdr:colOff>
      <xdr:row>32</xdr:row>
      <xdr:rowOff>38100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5734050"/>
          <a:ext cx="9286875" cy="361950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27</xdr:row>
      <xdr:rowOff>123825</xdr:rowOff>
    </xdr:from>
    <xdr:to>
      <xdr:col>14</xdr:col>
      <xdr:colOff>0</xdr:colOff>
      <xdr:row>32</xdr:row>
      <xdr:rowOff>95250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0" y="537210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409575</xdr:colOff>
      <xdr:row>32</xdr:row>
      <xdr:rowOff>38100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734050"/>
          <a:ext cx="2400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381000</xdr:colOff>
      <xdr:row>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7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0</xdr:rowOff>
    </xdr:from>
    <xdr:to>
      <xdr:col>14</xdr:col>
      <xdr:colOff>9525</xdr:colOff>
      <xdr:row>4</xdr:row>
      <xdr:rowOff>76200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0"/>
          <a:ext cx="1400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13</xdr:col>
      <xdr:colOff>314325</xdr:colOff>
      <xdr:row>30</xdr:row>
      <xdr:rowOff>76200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19725"/>
          <a:ext cx="12477750" cy="3905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47625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340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30</xdr:row>
      <xdr:rowOff>0</xdr:rowOff>
    </xdr:from>
    <xdr:to>
      <xdr:col>13</xdr:col>
      <xdr:colOff>333375</xdr:colOff>
      <xdr:row>32</xdr:row>
      <xdr:rowOff>47625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5734050"/>
          <a:ext cx="9382125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27</xdr:row>
      <xdr:rowOff>123825</xdr:rowOff>
    </xdr:from>
    <xdr:to>
      <xdr:col>14</xdr:col>
      <xdr:colOff>19050</xdr:colOff>
      <xdr:row>32</xdr:row>
      <xdr:rowOff>114300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0" y="5372100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409575</xdr:colOff>
      <xdr:row>32</xdr:row>
      <xdr:rowOff>47625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734050"/>
          <a:ext cx="2400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4</xdr:row>
      <xdr:rowOff>76200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30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0</xdr:row>
      <xdr:rowOff>0</xdr:rowOff>
    </xdr:from>
    <xdr:to>
      <xdr:col>14</xdr:col>
      <xdr:colOff>9525</xdr:colOff>
      <xdr:row>4</xdr:row>
      <xdr:rowOff>76200</xdr:rowOff>
    </xdr:to>
    <xdr:pic>
      <xdr:nvPicPr>
        <xdr:cNvPr id="2" name="Picture 9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91925" y="0"/>
          <a:ext cx="1390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12</xdr:col>
      <xdr:colOff>542925</xdr:colOff>
      <xdr:row>30</xdr:row>
      <xdr:rowOff>76200</xdr:rowOff>
    </xdr:to>
    <xdr:pic>
      <xdr:nvPicPr>
        <xdr:cNvPr id="3" name="Picture 15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19725"/>
          <a:ext cx="12134850" cy="39052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742950</xdr:colOff>
      <xdr:row>32</xdr:row>
      <xdr:rowOff>47625</xdr:rowOff>
    </xdr:to>
    <xdr:pic>
      <xdr:nvPicPr>
        <xdr:cNvPr id="4" name="Picture 17" descr="SEP en el DF_negro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340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30</xdr:row>
      <xdr:rowOff>0</xdr:rowOff>
    </xdr:from>
    <xdr:to>
      <xdr:col>12</xdr:col>
      <xdr:colOff>552450</xdr:colOff>
      <xdr:row>32</xdr:row>
      <xdr:rowOff>47625</xdr:rowOff>
    </xdr:to>
    <xdr:pic>
      <xdr:nvPicPr>
        <xdr:cNvPr id="5" name="Picture 18" descr="fr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5734050"/>
          <a:ext cx="9029700" cy="371475"/>
        </a:xfrm>
        <a:prstGeom prst="rect">
          <a:avLst/>
        </a:prstGeom>
        <a:solidFill>
          <a:srgbClr val="D4D4D4"/>
        </a:solidFill>
        <a:ln w="9525" cmpd="sng">
          <a:noFill/>
        </a:ln>
      </xdr:spPr>
    </xdr:pic>
    <xdr:clientData/>
  </xdr:twoCellAnchor>
  <xdr:twoCellAnchor editAs="oneCell">
    <xdr:from>
      <xdr:col>12</xdr:col>
      <xdr:colOff>523875</xdr:colOff>
      <xdr:row>27</xdr:row>
      <xdr:rowOff>123825</xdr:rowOff>
    </xdr:from>
    <xdr:to>
      <xdr:col>14</xdr:col>
      <xdr:colOff>28575</xdr:colOff>
      <xdr:row>32</xdr:row>
      <xdr:rowOff>114300</xdr:rowOff>
    </xdr:to>
    <xdr:pic>
      <xdr:nvPicPr>
        <xdr:cNvPr id="6" name="Picture 19" descr="vivir mejo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15800" y="537210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30</xdr:row>
      <xdr:rowOff>0</xdr:rowOff>
    </xdr:from>
    <xdr:to>
      <xdr:col>2</xdr:col>
      <xdr:colOff>409575</xdr:colOff>
      <xdr:row>32</xdr:row>
      <xdr:rowOff>47625</xdr:rowOff>
    </xdr:to>
    <xdr:pic>
      <xdr:nvPicPr>
        <xdr:cNvPr id="7" name="Picture 16" descr="alianz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" y="5734050"/>
          <a:ext cx="2400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44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2.57421875" style="0" customWidth="1"/>
    <col min="3" max="3" width="13.7109375" style="0" customWidth="1"/>
    <col min="4" max="4" width="15.28125" style="0" customWidth="1"/>
    <col min="5" max="5" width="13.00390625" style="0" customWidth="1"/>
    <col min="6" max="6" width="13.7109375" style="0" customWidth="1"/>
    <col min="7" max="7" width="14.0039062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1" s="4" customFormat="1" ht="19.5">
      <c r="A6" s="3" t="s">
        <v>34</v>
      </c>
      <c r="K6" s="3" t="s">
        <v>36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44" t="s">
        <v>24</v>
      </c>
      <c r="B8" s="43" t="s">
        <v>2</v>
      </c>
      <c r="C8" s="43"/>
      <c r="D8" s="43"/>
      <c r="E8" s="43"/>
      <c r="F8" s="43" t="s">
        <v>31</v>
      </c>
      <c r="G8" s="43"/>
      <c r="H8" s="43"/>
      <c r="I8" s="41" t="s">
        <v>3</v>
      </c>
      <c r="J8" s="43" t="s">
        <v>43</v>
      </c>
      <c r="K8" s="43"/>
      <c r="L8" s="43"/>
      <c r="M8" s="43"/>
      <c r="N8" s="41" t="s">
        <v>6</v>
      </c>
      <c r="Q8" s="14"/>
      <c r="R8" s="14"/>
      <c r="S8" s="14"/>
    </row>
    <row r="9" spans="1:19" s="4" customFormat="1" ht="27" customHeight="1">
      <c r="A9" s="45"/>
      <c r="B9" s="6" t="s">
        <v>25</v>
      </c>
      <c r="C9" s="6" t="s">
        <v>26</v>
      </c>
      <c r="D9" s="6" t="s">
        <v>27</v>
      </c>
      <c r="E9" s="13" t="s">
        <v>28</v>
      </c>
      <c r="F9" s="6" t="s">
        <v>29</v>
      </c>
      <c r="G9" s="13" t="s">
        <v>30</v>
      </c>
      <c r="H9" s="6" t="s">
        <v>32</v>
      </c>
      <c r="I9" s="42"/>
      <c r="J9" s="6" t="s">
        <v>33</v>
      </c>
      <c r="K9" s="6" t="s">
        <v>4</v>
      </c>
      <c r="L9" s="6" t="s">
        <v>5</v>
      </c>
      <c r="M9" s="6" t="s">
        <v>0</v>
      </c>
      <c r="N9" s="42"/>
      <c r="Q9" s="14"/>
      <c r="R9" s="14"/>
      <c r="S9" s="14"/>
    </row>
    <row r="10" spans="1:19" s="4" customFormat="1" ht="15" customHeight="1">
      <c r="A10" s="7" t="s">
        <v>1</v>
      </c>
      <c r="B10" s="8">
        <v>27478</v>
      </c>
      <c r="C10" s="8">
        <v>25794</v>
      </c>
      <c r="D10" s="8">
        <v>24222</v>
      </c>
      <c r="E10" s="8">
        <v>11274</v>
      </c>
      <c r="F10" s="15">
        <v>6.13</v>
      </c>
      <c r="G10" s="16">
        <v>6.09</v>
      </c>
      <c r="H10" s="15">
        <v>93.91</v>
      </c>
      <c r="I10" s="8">
        <v>1202</v>
      </c>
      <c r="J10" s="8">
        <v>258</v>
      </c>
      <c r="K10" s="8">
        <v>1202</v>
      </c>
      <c r="L10" s="8">
        <v>1215</v>
      </c>
      <c r="M10" s="8">
        <v>2675</v>
      </c>
      <c r="N10" s="8">
        <v>258</v>
      </c>
      <c r="O10" s="33"/>
      <c r="P10" s="14"/>
      <c r="Q10" s="14"/>
      <c r="R10" s="14"/>
      <c r="S10" s="14"/>
    </row>
    <row r="11" spans="1:19" s="4" customFormat="1" ht="15" customHeight="1">
      <c r="A11" s="9" t="s">
        <v>9</v>
      </c>
      <c r="B11" s="10">
        <v>17996</v>
      </c>
      <c r="C11" s="10">
        <v>16705</v>
      </c>
      <c r="D11" s="10">
        <v>16023</v>
      </c>
      <c r="E11" s="10">
        <v>6939</v>
      </c>
      <c r="F11" s="17">
        <v>7.17</v>
      </c>
      <c r="G11" s="18">
        <v>4.08</v>
      </c>
      <c r="H11" s="17">
        <v>95.92</v>
      </c>
      <c r="I11" s="10">
        <v>785</v>
      </c>
      <c r="J11" s="10">
        <v>151</v>
      </c>
      <c r="K11" s="10">
        <v>812</v>
      </c>
      <c r="L11" s="10">
        <v>730</v>
      </c>
      <c r="M11" s="10">
        <v>1693</v>
      </c>
      <c r="N11" s="10">
        <v>155</v>
      </c>
      <c r="O11" s="33"/>
      <c r="P11" s="14"/>
      <c r="Q11" s="14"/>
      <c r="R11" s="14"/>
      <c r="S11" s="14"/>
    </row>
    <row r="12" spans="1:19" s="4" customFormat="1" ht="15" customHeight="1">
      <c r="A12" s="7" t="s">
        <v>10</v>
      </c>
      <c r="B12" s="8">
        <v>15098</v>
      </c>
      <c r="C12" s="8">
        <v>14167</v>
      </c>
      <c r="D12" s="8">
        <v>12731</v>
      </c>
      <c r="E12" s="8">
        <v>5334</v>
      </c>
      <c r="F12" s="15">
        <v>6.17</v>
      </c>
      <c r="G12" s="16">
        <v>10.14</v>
      </c>
      <c r="H12" s="15">
        <v>89.86</v>
      </c>
      <c r="I12" s="8">
        <v>922</v>
      </c>
      <c r="J12" s="8">
        <v>206</v>
      </c>
      <c r="K12" s="8">
        <v>970</v>
      </c>
      <c r="L12" s="8">
        <v>1050</v>
      </c>
      <c r="M12" s="8">
        <v>2226</v>
      </c>
      <c r="N12" s="8">
        <v>217</v>
      </c>
      <c r="O12" s="33"/>
      <c r="P12" s="14"/>
      <c r="Q12" s="14"/>
      <c r="R12" s="14"/>
      <c r="S12" s="14"/>
    </row>
    <row r="13" spans="1:19" s="4" customFormat="1" ht="15" customHeight="1">
      <c r="A13" s="9" t="s">
        <v>11</v>
      </c>
      <c r="B13" s="10">
        <v>23484</v>
      </c>
      <c r="C13" s="10">
        <v>21847</v>
      </c>
      <c r="D13" s="10">
        <v>19895</v>
      </c>
      <c r="E13" s="10">
        <v>8691</v>
      </c>
      <c r="F13" s="17">
        <v>6.97</v>
      </c>
      <c r="G13" s="18">
        <v>8.93</v>
      </c>
      <c r="H13" s="17">
        <v>91.07</v>
      </c>
      <c r="I13" s="10">
        <v>1141</v>
      </c>
      <c r="J13" s="10">
        <v>249</v>
      </c>
      <c r="K13" s="10">
        <v>1149</v>
      </c>
      <c r="L13" s="10">
        <v>1088</v>
      </c>
      <c r="M13" s="10">
        <v>2486</v>
      </c>
      <c r="N13" s="10">
        <v>257</v>
      </c>
      <c r="O13" s="33"/>
      <c r="P13" s="14"/>
      <c r="Q13" s="14"/>
      <c r="R13" s="14"/>
      <c r="S13" s="14"/>
    </row>
    <row r="14" spans="1:19" s="4" customFormat="1" ht="15" customHeight="1">
      <c r="A14" s="7" t="s">
        <v>12</v>
      </c>
      <c r="B14" s="8">
        <v>9847</v>
      </c>
      <c r="C14" s="8">
        <v>9364</v>
      </c>
      <c r="D14" s="8">
        <v>9064</v>
      </c>
      <c r="E14" s="8">
        <v>4028</v>
      </c>
      <c r="F14" s="15">
        <v>4.91</v>
      </c>
      <c r="G14" s="16">
        <v>3.2</v>
      </c>
      <c r="H14" s="15">
        <v>96.8</v>
      </c>
      <c r="I14" s="8">
        <v>450</v>
      </c>
      <c r="J14" s="8">
        <v>94</v>
      </c>
      <c r="K14" s="8">
        <v>447</v>
      </c>
      <c r="L14" s="8">
        <v>497</v>
      </c>
      <c r="M14" s="8">
        <v>1038</v>
      </c>
      <c r="N14" s="8">
        <v>96</v>
      </c>
      <c r="O14" s="33"/>
      <c r="P14" s="14"/>
      <c r="Q14" s="14"/>
      <c r="R14" s="14"/>
      <c r="S14" s="14"/>
    </row>
    <row r="15" spans="1:19" s="4" customFormat="1" ht="15" customHeight="1">
      <c r="A15" s="9" t="s">
        <v>13</v>
      </c>
      <c r="B15" s="10">
        <v>21402</v>
      </c>
      <c r="C15" s="10">
        <v>19753</v>
      </c>
      <c r="D15" s="10">
        <v>17094</v>
      </c>
      <c r="E15" s="10">
        <v>8163</v>
      </c>
      <c r="F15" s="17">
        <v>7.7</v>
      </c>
      <c r="G15" s="18">
        <v>13.46</v>
      </c>
      <c r="H15" s="17">
        <v>86.54</v>
      </c>
      <c r="I15" s="10">
        <v>944</v>
      </c>
      <c r="J15" s="10">
        <v>170</v>
      </c>
      <c r="K15" s="10">
        <v>1138</v>
      </c>
      <c r="L15" s="10">
        <v>918</v>
      </c>
      <c r="M15" s="10">
        <v>2226</v>
      </c>
      <c r="N15" s="10">
        <v>169</v>
      </c>
      <c r="O15" s="33"/>
      <c r="P15" s="14"/>
      <c r="Q15" s="14"/>
      <c r="R15" s="14"/>
      <c r="S15" s="14"/>
    </row>
    <row r="16" spans="1:19" s="4" customFormat="1" ht="15" customHeight="1">
      <c r="A16" s="7" t="s">
        <v>14</v>
      </c>
      <c r="B16" s="8">
        <v>45776</v>
      </c>
      <c r="C16" s="8">
        <v>42148</v>
      </c>
      <c r="D16" s="8">
        <v>39461</v>
      </c>
      <c r="E16" s="8">
        <v>18649</v>
      </c>
      <c r="F16" s="15">
        <v>7.93</v>
      </c>
      <c r="G16" s="16">
        <v>6.38</v>
      </c>
      <c r="H16" s="15">
        <v>93.62</v>
      </c>
      <c r="I16" s="8">
        <v>2000</v>
      </c>
      <c r="J16" s="8">
        <v>408</v>
      </c>
      <c r="K16" s="8">
        <v>2101</v>
      </c>
      <c r="L16" s="8">
        <v>1677</v>
      </c>
      <c r="M16" s="8">
        <v>4186</v>
      </c>
      <c r="N16" s="8">
        <v>426</v>
      </c>
      <c r="O16" s="33"/>
      <c r="P16" s="14"/>
      <c r="Q16" s="14"/>
      <c r="R16" s="14"/>
      <c r="S16" s="14"/>
    </row>
    <row r="17" spans="1:19" s="4" customFormat="1" ht="15" customHeight="1">
      <c r="A17" s="9" t="s">
        <v>15</v>
      </c>
      <c r="B17" s="10">
        <v>16042</v>
      </c>
      <c r="C17" s="10">
        <v>14881</v>
      </c>
      <c r="D17" s="10">
        <v>14099</v>
      </c>
      <c r="E17" s="10">
        <v>6295</v>
      </c>
      <c r="F17" s="17">
        <v>7.24</v>
      </c>
      <c r="G17" s="18">
        <v>5.26</v>
      </c>
      <c r="H17" s="17">
        <v>94.74</v>
      </c>
      <c r="I17" s="10">
        <v>715</v>
      </c>
      <c r="J17" s="10">
        <v>148</v>
      </c>
      <c r="K17" s="10">
        <v>753</v>
      </c>
      <c r="L17" s="10">
        <v>628</v>
      </c>
      <c r="M17" s="10">
        <v>1529</v>
      </c>
      <c r="N17" s="10">
        <v>160</v>
      </c>
      <c r="O17" s="33"/>
      <c r="P17" s="14"/>
      <c r="Q17" s="14"/>
      <c r="R17" s="14"/>
      <c r="S17" s="14"/>
    </row>
    <row r="18" spans="1:19" s="4" customFormat="1" ht="15" customHeight="1">
      <c r="A18" s="7" t="s">
        <v>16</v>
      </c>
      <c r="B18" s="8">
        <v>63522</v>
      </c>
      <c r="C18" s="8">
        <v>61932</v>
      </c>
      <c r="D18" s="8">
        <v>61932</v>
      </c>
      <c r="E18" s="8">
        <v>30514</v>
      </c>
      <c r="F18" s="15">
        <v>2.5</v>
      </c>
      <c r="G18" s="26" t="s">
        <v>37</v>
      </c>
      <c r="H18" s="15">
        <v>100</v>
      </c>
      <c r="I18" s="8">
        <v>2815</v>
      </c>
      <c r="J18" s="8">
        <v>705</v>
      </c>
      <c r="K18" s="8">
        <v>2736</v>
      </c>
      <c r="L18" s="8">
        <v>1780</v>
      </c>
      <c r="M18" s="8">
        <v>5221</v>
      </c>
      <c r="N18" s="8">
        <v>723</v>
      </c>
      <c r="O18" s="33"/>
      <c r="P18" s="14"/>
      <c r="Q18" s="14"/>
      <c r="R18" s="14"/>
      <c r="S18" s="14"/>
    </row>
    <row r="19" spans="1:19" s="4" customFormat="1" ht="15" customHeight="1">
      <c r="A19" s="9" t="s">
        <v>17</v>
      </c>
      <c r="B19" s="10">
        <v>8959</v>
      </c>
      <c r="C19" s="10">
        <v>8315</v>
      </c>
      <c r="D19" s="10">
        <v>8032</v>
      </c>
      <c r="E19" s="10">
        <v>3901</v>
      </c>
      <c r="F19" s="17">
        <v>7.19</v>
      </c>
      <c r="G19" s="18">
        <v>3.4</v>
      </c>
      <c r="H19" s="17">
        <v>96.6</v>
      </c>
      <c r="I19" s="10">
        <v>373</v>
      </c>
      <c r="J19" s="10">
        <v>88</v>
      </c>
      <c r="K19" s="10">
        <v>367</v>
      </c>
      <c r="L19" s="10">
        <v>401</v>
      </c>
      <c r="M19" s="10">
        <v>856</v>
      </c>
      <c r="N19" s="10">
        <v>91</v>
      </c>
      <c r="O19" s="33"/>
      <c r="P19" s="14"/>
      <c r="Q19" s="14"/>
      <c r="R19" s="14"/>
      <c r="S19" s="14"/>
    </row>
    <row r="20" spans="1:19" s="4" customFormat="1" ht="15" customHeight="1">
      <c r="A20" s="7" t="s">
        <v>18</v>
      </c>
      <c r="B20" s="8">
        <v>16351</v>
      </c>
      <c r="C20" s="8">
        <v>15273</v>
      </c>
      <c r="D20" s="8">
        <v>12924</v>
      </c>
      <c r="E20" s="8">
        <v>5744</v>
      </c>
      <c r="F20" s="15">
        <v>6.59</v>
      </c>
      <c r="G20" s="16">
        <v>15.38</v>
      </c>
      <c r="H20" s="15">
        <v>84.62</v>
      </c>
      <c r="I20" s="8">
        <v>816</v>
      </c>
      <c r="J20" s="8">
        <v>155</v>
      </c>
      <c r="K20" s="8">
        <v>965</v>
      </c>
      <c r="L20" s="8">
        <v>851</v>
      </c>
      <c r="M20" s="8">
        <v>1971</v>
      </c>
      <c r="N20" s="8">
        <v>149</v>
      </c>
      <c r="O20" s="33"/>
      <c r="P20" s="14"/>
      <c r="Q20" s="14"/>
      <c r="R20" s="14"/>
      <c r="S20" s="14"/>
    </row>
    <row r="21" spans="1:19" s="4" customFormat="1" ht="15" customHeight="1">
      <c r="A21" s="9" t="s">
        <v>19</v>
      </c>
      <c r="B21" s="10">
        <v>5252</v>
      </c>
      <c r="C21" s="10">
        <v>4975</v>
      </c>
      <c r="D21" s="10">
        <v>4590</v>
      </c>
      <c r="E21" s="10">
        <v>2401</v>
      </c>
      <c r="F21" s="17">
        <v>5.27</v>
      </c>
      <c r="G21" s="18">
        <v>7.74</v>
      </c>
      <c r="H21" s="17">
        <v>92.26</v>
      </c>
      <c r="I21" s="10">
        <v>196</v>
      </c>
      <c r="J21" s="10">
        <v>33</v>
      </c>
      <c r="K21" s="10">
        <v>197</v>
      </c>
      <c r="L21" s="10">
        <v>154</v>
      </c>
      <c r="M21" s="10">
        <v>384</v>
      </c>
      <c r="N21" s="10">
        <v>36</v>
      </c>
      <c r="O21" s="33"/>
      <c r="P21" s="14"/>
      <c r="Q21" s="14"/>
      <c r="R21" s="14"/>
      <c r="S21" s="14"/>
    </row>
    <row r="22" spans="1:19" s="4" customFormat="1" ht="15" customHeight="1">
      <c r="A22" s="7" t="s">
        <v>20</v>
      </c>
      <c r="B22" s="8">
        <v>14986</v>
      </c>
      <c r="C22" s="8">
        <v>13747</v>
      </c>
      <c r="D22" s="8">
        <v>13362</v>
      </c>
      <c r="E22" s="8">
        <v>6529</v>
      </c>
      <c r="F22" s="15">
        <v>8.27</v>
      </c>
      <c r="G22" s="16">
        <v>2.8</v>
      </c>
      <c r="H22" s="15">
        <v>97.2</v>
      </c>
      <c r="I22" s="8">
        <v>613</v>
      </c>
      <c r="J22" s="8">
        <v>124</v>
      </c>
      <c r="K22" s="8">
        <v>614</v>
      </c>
      <c r="L22" s="8">
        <v>474</v>
      </c>
      <c r="M22" s="8">
        <v>1212</v>
      </c>
      <c r="N22" s="8">
        <v>130</v>
      </c>
      <c r="O22" s="33"/>
      <c r="P22" s="14"/>
      <c r="Q22" s="14"/>
      <c r="R22" s="14"/>
      <c r="S22" s="14"/>
    </row>
    <row r="23" spans="1:19" s="4" customFormat="1" ht="15" customHeight="1">
      <c r="A23" s="9" t="s">
        <v>21</v>
      </c>
      <c r="B23" s="10">
        <v>24292</v>
      </c>
      <c r="C23" s="10">
        <v>22598</v>
      </c>
      <c r="D23" s="10">
        <v>22085</v>
      </c>
      <c r="E23" s="10">
        <v>10319</v>
      </c>
      <c r="F23" s="17">
        <v>6.97</v>
      </c>
      <c r="G23" s="18">
        <v>2.27</v>
      </c>
      <c r="H23" s="17">
        <v>97.73</v>
      </c>
      <c r="I23" s="10">
        <v>1123</v>
      </c>
      <c r="J23" s="10">
        <v>259</v>
      </c>
      <c r="K23" s="10">
        <v>1116</v>
      </c>
      <c r="L23" s="10">
        <v>1101</v>
      </c>
      <c r="M23" s="10">
        <v>2476</v>
      </c>
      <c r="N23" s="10">
        <v>277</v>
      </c>
      <c r="O23" s="33"/>
      <c r="P23" s="14"/>
      <c r="Q23" s="14"/>
      <c r="R23" s="14"/>
      <c r="S23" s="14"/>
    </row>
    <row r="24" spans="1:19" s="4" customFormat="1" ht="15" customHeight="1">
      <c r="A24" s="7" t="s">
        <v>22</v>
      </c>
      <c r="B24" s="8">
        <v>16631</v>
      </c>
      <c r="C24" s="8">
        <v>15412</v>
      </c>
      <c r="D24" s="8">
        <v>13854</v>
      </c>
      <c r="E24" s="8">
        <v>6465</v>
      </c>
      <c r="F24" s="15">
        <v>7.33</v>
      </c>
      <c r="G24" s="15">
        <v>10.11</v>
      </c>
      <c r="H24" s="15">
        <v>89.89</v>
      </c>
      <c r="I24" s="8">
        <v>737</v>
      </c>
      <c r="J24" s="8">
        <v>147</v>
      </c>
      <c r="K24" s="8">
        <v>866</v>
      </c>
      <c r="L24" s="8">
        <v>594</v>
      </c>
      <c r="M24" s="8">
        <v>1607</v>
      </c>
      <c r="N24" s="8">
        <v>144</v>
      </c>
      <c r="O24" s="33"/>
      <c r="P24" s="14"/>
      <c r="Q24" s="14"/>
      <c r="R24" s="14"/>
      <c r="S24" s="14"/>
    </row>
    <row r="25" spans="1:19" s="4" customFormat="1" ht="15" customHeight="1">
      <c r="A25" s="9" t="s">
        <v>23</v>
      </c>
      <c r="B25" s="10">
        <v>15946</v>
      </c>
      <c r="C25" s="10">
        <v>15046</v>
      </c>
      <c r="D25" s="10">
        <v>14356</v>
      </c>
      <c r="E25" s="10">
        <v>7022</v>
      </c>
      <c r="F25" s="17">
        <v>5.64</v>
      </c>
      <c r="G25" s="17">
        <v>4.59</v>
      </c>
      <c r="H25" s="17">
        <v>95.41</v>
      </c>
      <c r="I25" s="10">
        <v>652</v>
      </c>
      <c r="J25" s="10">
        <v>137</v>
      </c>
      <c r="K25" s="10">
        <v>697</v>
      </c>
      <c r="L25" s="10">
        <v>564</v>
      </c>
      <c r="M25" s="10">
        <v>1398</v>
      </c>
      <c r="N25" s="10">
        <v>137</v>
      </c>
      <c r="O25" s="33"/>
      <c r="P25" s="14"/>
      <c r="Q25" s="14"/>
      <c r="R25" s="14"/>
      <c r="S25" s="14"/>
    </row>
    <row r="26" spans="1:18" s="4" customFormat="1" ht="15" customHeight="1">
      <c r="A26" s="11" t="s">
        <v>0</v>
      </c>
      <c r="B26" s="12">
        <v>343062</v>
      </c>
      <c r="C26" s="12">
        <v>321957</v>
      </c>
      <c r="D26" s="12">
        <v>303724</v>
      </c>
      <c r="E26" s="12">
        <v>142268</v>
      </c>
      <c r="F26" s="19">
        <v>6.15</v>
      </c>
      <c r="G26" s="19">
        <v>5.66</v>
      </c>
      <c r="H26" s="19">
        <v>94.34</v>
      </c>
      <c r="I26" s="12">
        <v>15484</v>
      </c>
      <c r="J26" s="12">
        <v>3332</v>
      </c>
      <c r="K26" s="12">
        <v>16130</v>
      </c>
      <c r="L26" s="12">
        <v>13722</v>
      </c>
      <c r="M26" s="12">
        <v>33184</v>
      </c>
      <c r="N26" s="12">
        <v>3425</v>
      </c>
      <c r="O26" s="33"/>
      <c r="P26" s="14"/>
      <c r="Q26" s="14"/>
      <c r="R26" s="14"/>
    </row>
    <row r="27" spans="1:14" s="4" customFormat="1" ht="12.75">
      <c r="A27" s="20" t="s">
        <v>39</v>
      </c>
      <c r="G27" s="5"/>
      <c r="H27" s="5"/>
      <c r="I27" s="5"/>
      <c r="J27" s="5"/>
      <c r="K27" s="5"/>
      <c r="L27" s="5"/>
      <c r="M27" s="5"/>
      <c r="N27" s="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4" ht="12.75">
      <c r="B35" s="2"/>
      <c r="C35" s="2"/>
      <c r="D35" s="2"/>
      <c r="E35" s="2"/>
      <c r="F35" s="21"/>
      <c r="G35" s="21"/>
      <c r="H35" s="21"/>
      <c r="I35" s="2"/>
      <c r="J35" s="2"/>
      <c r="K35" s="2"/>
      <c r="L35" s="2"/>
      <c r="M35" s="2"/>
      <c r="N35" s="2"/>
    </row>
    <row r="36" spans="2:8" ht="12.75">
      <c r="B36" s="2"/>
      <c r="F36" s="21"/>
      <c r="G36" s="21"/>
      <c r="H36" s="21"/>
    </row>
    <row r="37" spans="6:8" ht="12.75">
      <c r="F37" s="21"/>
      <c r="G37" s="21"/>
      <c r="H37" s="21"/>
    </row>
    <row r="38" spans="6:8" ht="12.75">
      <c r="F38" s="21"/>
      <c r="G38" s="21"/>
      <c r="H38" s="21"/>
    </row>
    <row r="39" spans="6:8" ht="12.75">
      <c r="F39" s="21"/>
      <c r="G39" s="21"/>
      <c r="H39" s="21"/>
    </row>
    <row r="40" spans="6:8" ht="12.75">
      <c r="F40" s="21"/>
      <c r="G40" s="21"/>
      <c r="H40" s="21"/>
    </row>
    <row r="41" spans="6:8" ht="12.75">
      <c r="F41" s="21"/>
      <c r="G41" s="21"/>
      <c r="H41" s="21"/>
    </row>
    <row r="42" spans="6:8" ht="12.75">
      <c r="F42" s="21"/>
      <c r="G42" s="21"/>
      <c r="H42" s="21"/>
    </row>
    <row r="43" spans="6:8" ht="12.75">
      <c r="F43" s="21"/>
      <c r="G43" s="21"/>
      <c r="H43" s="21"/>
    </row>
    <row r="44" spans="6:8" ht="12.75">
      <c r="F44" s="21"/>
      <c r="G44" s="21"/>
      <c r="H44" s="21"/>
    </row>
  </sheetData>
  <sheetProtection/>
  <mergeCells count="6">
    <mergeCell ref="N8:N9"/>
    <mergeCell ref="F8:H8"/>
    <mergeCell ref="I8:I9"/>
    <mergeCell ref="J8:M8"/>
    <mergeCell ref="A8:A9"/>
    <mergeCell ref="B8:E8"/>
  </mergeCells>
  <printOptions/>
  <pageMargins left="0.7874015748031497" right="0.87" top="0.984251968503937" bottom="0.984251968503937" header="0" footer="0"/>
  <pageSetup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S44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2.57421875" style="0" customWidth="1"/>
    <col min="3" max="3" width="13.7109375" style="0" customWidth="1"/>
    <col min="4" max="4" width="15.28125" style="0" customWidth="1"/>
    <col min="5" max="5" width="13.00390625" style="0" customWidth="1"/>
    <col min="6" max="6" width="13.7109375" style="0" customWidth="1"/>
    <col min="7" max="7" width="14.0039062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1" s="4" customFormat="1" ht="19.5">
      <c r="A6" s="3" t="s">
        <v>8</v>
      </c>
      <c r="K6" s="3" t="s">
        <v>36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44" t="s">
        <v>24</v>
      </c>
      <c r="B8" s="43" t="s">
        <v>2</v>
      </c>
      <c r="C8" s="43"/>
      <c r="D8" s="43"/>
      <c r="E8" s="43"/>
      <c r="F8" s="43" t="s">
        <v>31</v>
      </c>
      <c r="G8" s="43"/>
      <c r="H8" s="43"/>
      <c r="I8" s="41" t="s">
        <v>3</v>
      </c>
      <c r="J8" s="43" t="s">
        <v>43</v>
      </c>
      <c r="K8" s="43"/>
      <c r="L8" s="43"/>
      <c r="M8" s="43"/>
      <c r="N8" s="41" t="s">
        <v>6</v>
      </c>
      <c r="Q8" s="14"/>
      <c r="R8" s="14"/>
      <c r="S8" s="14"/>
    </row>
    <row r="9" spans="1:19" s="4" customFormat="1" ht="27" customHeight="1">
      <c r="A9" s="45"/>
      <c r="B9" s="6" t="s">
        <v>25</v>
      </c>
      <c r="C9" s="6" t="s">
        <v>26</v>
      </c>
      <c r="D9" s="6" t="s">
        <v>27</v>
      </c>
      <c r="E9" s="13" t="s">
        <v>28</v>
      </c>
      <c r="F9" s="6" t="s">
        <v>29</v>
      </c>
      <c r="G9" s="13" t="s">
        <v>30</v>
      </c>
      <c r="H9" s="6" t="s">
        <v>32</v>
      </c>
      <c r="I9" s="42"/>
      <c r="J9" s="6" t="s">
        <v>33</v>
      </c>
      <c r="K9" s="6" t="s">
        <v>4</v>
      </c>
      <c r="L9" s="6" t="s">
        <v>5</v>
      </c>
      <c r="M9" s="6" t="s">
        <v>0</v>
      </c>
      <c r="N9" s="42"/>
      <c r="Q9" s="14"/>
      <c r="R9" s="14"/>
      <c r="S9" s="14"/>
    </row>
    <row r="10" spans="1:19" s="4" customFormat="1" ht="15" customHeight="1">
      <c r="A10" s="7" t="s">
        <v>1</v>
      </c>
      <c r="B10" s="8">
        <v>17844</v>
      </c>
      <c r="C10" s="8">
        <v>16595</v>
      </c>
      <c r="D10" s="8">
        <v>15309</v>
      </c>
      <c r="E10" s="8">
        <v>7836</v>
      </c>
      <c r="F10" s="15">
        <v>7</v>
      </c>
      <c r="G10" s="16">
        <v>7.75</v>
      </c>
      <c r="H10" s="15">
        <v>92.25</v>
      </c>
      <c r="I10" s="8">
        <v>558</v>
      </c>
      <c r="J10" s="8">
        <v>86</v>
      </c>
      <c r="K10" s="8">
        <v>594</v>
      </c>
      <c r="L10" s="8">
        <v>317</v>
      </c>
      <c r="M10" s="8">
        <v>997</v>
      </c>
      <c r="N10" s="8">
        <v>81</v>
      </c>
      <c r="O10" s="33"/>
      <c r="P10" s="14"/>
      <c r="Q10" s="14"/>
      <c r="R10" s="14"/>
      <c r="S10" s="14"/>
    </row>
    <row r="11" spans="1:19" s="4" customFormat="1" ht="15" customHeight="1">
      <c r="A11" s="9" t="s">
        <v>9</v>
      </c>
      <c r="B11" s="10">
        <v>13770</v>
      </c>
      <c r="C11" s="10">
        <v>12646</v>
      </c>
      <c r="D11" s="10">
        <v>11964</v>
      </c>
      <c r="E11" s="10">
        <v>5357</v>
      </c>
      <c r="F11" s="17">
        <v>8.16</v>
      </c>
      <c r="G11" s="18">
        <v>5.39</v>
      </c>
      <c r="H11" s="17">
        <v>94.61</v>
      </c>
      <c r="I11" s="10">
        <v>488</v>
      </c>
      <c r="J11" s="10">
        <v>75</v>
      </c>
      <c r="K11" s="10">
        <v>519</v>
      </c>
      <c r="L11" s="10">
        <v>380</v>
      </c>
      <c r="M11" s="10">
        <v>974</v>
      </c>
      <c r="N11" s="10">
        <v>70</v>
      </c>
      <c r="O11" s="33"/>
      <c r="P11" s="14"/>
      <c r="Q11" s="14"/>
      <c r="R11" s="14"/>
      <c r="S11" s="14"/>
    </row>
    <row r="12" spans="1:19" s="4" customFormat="1" ht="15" customHeight="1">
      <c r="A12" s="7" t="s">
        <v>10</v>
      </c>
      <c r="B12" s="8">
        <v>6534</v>
      </c>
      <c r="C12" s="8">
        <v>6058</v>
      </c>
      <c r="D12" s="8">
        <v>4736</v>
      </c>
      <c r="E12" s="8">
        <v>2291</v>
      </c>
      <c r="F12" s="15">
        <v>7.28</v>
      </c>
      <c r="G12" s="16">
        <v>21.82</v>
      </c>
      <c r="H12" s="15">
        <v>78.18</v>
      </c>
      <c r="I12" s="8">
        <v>289</v>
      </c>
      <c r="J12" s="8">
        <v>34</v>
      </c>
      <c r="K12" s="8">
        <v>383</v>
      </c>
      <c r="L12" s="8">
        <v>157</v>
      </c>
      <c r="M12" s="8">
        <v>574</v>
      </c>
      <c r="N12" s="8">
        <v>35</v>
      </c>
      <c r="O12" s="33"/>
      <c r="P12" s="14"/>
      <c r="Q12" s="14"/>
      <c r="R12" s="14"/>
      <c r="S12" s="14"/>
    </row>
    <row r="13" spans="1:19" s="4" customFormat="1" ht="15" customHeight="1">
      <c r="A13" s="9" t="s">
        <v>11</v>
      </c>
      <c r="B13" s="10">
        <v>14666</v>
      </c>
      <c r="C13" s="10">
        <v>13590</v>
      </c>
      <c r="D13" s="10">
        <v>12025</v>
      </c>
      <c r="E13" s="10">
        <v>5709</v>
      </c>
      <c r="F13" s="17">
        <v>7.34</v>
      </c>
      <c r="G13" s="18">
        <v>11.52</v>
      </c>
      <c r="H13" s="17">
        <v>88.48</v>
      </c>
      <c r="I13" s="10">
        <v>515</v>
      </c>
      <c r="J13" s="10">
        <v>78</v>
      </c>
      <c r="K13" s="10">
        <v>573</v>
      </c>
      <c r="L13" s="10">
        <v>371</v>
      </c>
      <c r="M13" s="10">
        <v>1022</v>
      </c>
      <c r="N13" s="10">
        <v>71</v>
      </c>
      <c r="O13" s="33"/>
      <c r="P13" s="14"/>
      <c r="Q13" s="14"/>
      <c r="R13" s="14"/>
      <c r="S13" s="14"/>
    </row>
    <row r="14" spans="1:19" s="4" customFormat="1" ht="15" customHeight="1">
      <c r="A14" s="7" t="s">
        <v>12</v>
      </c>
      <c r="B14" s="8">
        <v>5649</v>
      </c>
      <c r="C14" s="8">
        <v>5343</v>
      </c>
      <c r="D14" s="8">
        <v>5107</v>
      </c>
      <c r="E14" s="8">
        <v>2480</v>
      </c>
      <c r="F14" s="15">
        <v>5.42</v>
      </c>
      <c r="G14" s="16">
        <v>4.42</v>
      </c>
      <c r="H14" s="15">
        <v>95.58</v>
      </c>
      <c r="I14" s="8">
        <v>169</v>
      </c>
      <c r="J14" s="8">
        <v>25</v>
      </c>
      <c r="K14" s="8">
        <v>175</v>
      </c>
      <c r="L14" s="8">
        <v>96</v>
      </c>
      <c r="M14" s="8">
        <v>296</v>
      </c>
      <c r="N14" s="8">
        <v>25</v>
      </c>
      <c r="O14" s="33"/>
      <c r="P14" s="14"/>
      <c r="Q14" s="14"/>
      <c r="R14" s="14"/>
      <c r="S14" s="14"/>
    </row>
    <row r="15" spans="1:19" s="4" customFormat="1" ht="15" customHeight="1">
      <c r="A15" s="9" t="s">
        <v>13</v>
      </c>
      <c r="B15" s="10">
        <v>15885</v>
      </c>
      <c r="C15" s="10">
        <v>14703</v>
      </c>
      <c r="D15" s="10">
        <v>12114</v>
      </c>
      <c r="E15" s="10">
        <v>6214</v>
      </c>
      <c r="F15" s="17">
        <v>7.44</v>
      </c>
      <c r="G15" s="18">
        <v>17.61</v>
      </c>
      <c r="H15" s="17">
        <v>82.39</v>
      </c>
      <c r="I15" s="10">
        <v>608</v>
      </c>
      <c r="J15" s="10">
        <v>81</v>
      </c>
      <c r="K15" s="10">
        <v>812</v>
      </c>
      <c r="L15" s="10">
        <v>394</v>
      </c>
      <c r="M15" s="10">
        <v>1287</v>
      </c>
      <c r="N15" s="10">
        <v>67</v>
      </c>
      <c r="O15" s="33"/>
      <c r="P15" s="14"/>
      <c r="Q15" s="14"/>
      <c r="R15" s="14"/>
      <c r="S15" s="14"/>
    </row>
    <row r="16" spans="1:19" s="4" customFormat="1" ht="15" customHeight="1">
      <c r="A16" s="7" t="s">
        <v>14</v>
      </c>
      <c r="B16" s="8">
        <v>32083</v>
      </c>
      <c r="C16" s="8">
        <v>29397</v>
      </c>
      <c r="D16" s="8">
        <v>27262</v>
      </c>
      <c r="E16" s="8">
        <v>13697</v>
      </c>
      <c r="F16" s="15">
        <v>8.37</v>
      </c>
      <c r="G16" s="16">
        <v>7.26</v>
      </c>
      <c r="H16" s="15">
        <v>92.74</v>
      </c>
      <c r="I16" s="8">
        <v>1070</v>
      </c>
      <c r="J16" s="8">
        <v>162</v>
      </c>
      <c r="K16" s="8">
        <v>1192</v>
      </c>
      <c r="L16" s="8">
        <v>796</v>
      </c>
      <c r="M16" s="8">
        <v>2150</v>
      </c>
      <c r="N16" s="8">
        <v>145</v>
      </c>
      <c r="O16" s="33"/>
      <c r="P16" s="14"/>
      <c r="Q16" s="14"/>
      <c r="R16" s="14"/>
      <c r="S16" s="14"/>
    </row>
    <row r="17" spans="1:19" s="4" customFormat="1" ht="15" customHeight="1">
      <c r="A17" s="9" t="s">
        <v>15</v>
      </c>
      <c r="B17" s="10">
        <v>12258</v>
      </c>
      <c r="C17" s="10">
        <v>11310</v>
      </c>
      <c r="D17" s="10">
        <v>10542</v>
      </c>
      <c r="E17" s="10">
        <v>4887</v>
      </c>
      <c r="F17" s="17">
        <v>7.73</v>
      </c>
      <c r="G17" s="25">
        <v>6.79</v>
      </c>
      <c r="H17" s="17">
        <v>93.21</v>
      </c>
      <c r="I17" s="10">
        <v>420</v>
      </c>
      <c r="J17" s="10">
        <v>64</v>
      </c>
      <c r="K17" s="10">
        <v>466</v>
      </c>
      <c r="L17" s="10">
        <v>339</v>
      </c>
      <c r="M17" s="10">
        <v>869</v>
      </c>
      <c r="N17" s="10">
        <v>60</v>
      </c>
      <c r="O17" s="33"/>
      <c r="P17" s="14"/>
      <c r="Q17" s="14"/>
      <c r="R17" s="14"/>
      <c r="S17" s="14"/>
    </row>
    <row r="18" spans="1:19" s="4" customFormat="1" ht="15" customHeight="1">
      <c r="A18" s="7" t="s">
        <v>16</v>
      </c>
      <c r="B18" s="8">
        <v>44043</v>
      </c>
      <c r="C18" s="8">
        <v>43024</v>
      </c>
      <c r="D18" s="8">
        <v>43024</v>
      </c>
      <c r="E18" s="8">
        <v>22394</v>
      </c>
      <c r="F18" s="15">
        <v>2.31</v>
      </c>
      <c r="G18" s="16" t="s">
        <v>37</v>
      </c>
      <c r="H18" s="15">
        <v>100</v>
      </c>
      <c r="I18" s="8">
        <v>1300</v>
      </c>
      <c r="J18" s="8">
        <v>210</v>
      </c>
      <c r="K18" s="8">
        <v>1380</v>
      </c>
      <c r="L18" s="8">
        <v>766</v>
      </c>
      <c r="M18" s="8">
        <v>2356</v>
      </c>
      <c r="N18" s="8">
        <v>209</v>
      </c>
      <c r="O18" s="33"/>
      <c r="P18" s="14"/>
      <c r="Q18" s="14"/>
      <c r="R18" s="14"/>
      <c r="S18" s="14"/>
    </row>
    <row r="19" spans="1:19" s="4" customFormat="1" ht="15" customHeight="1">
      <c r="A19" s="9" t="s">
        <v>17</v>
      </c>
      <c r="B19" s="10">
        <v>6788</v>
      </c>
      <c r="C19" s="10">
        <v>6311</v>
      </c>
      <c r="D19" s="10">
        <v>6077</v>
      </c>
      <c r="E19" s="10">
        <v>3137</v>
      </c>
      <c r="F19" s="17">
        <v>7.03</v>
      </c>
      <c r="G19" s="18">
        <v>3.71</v>
      </c>
      <c r="H19" s="17">
        <v>96.29</v>
      </c>
      <c r="I19" s="10">
        <v>207</v>
      </c>
      <c r="J19" s="10">
        <v>42</v>
      </c>
      <c r="K19" s="10">
        <v>212</v>
      </c>
      <c r="L19" s="10">
        <v>147</v>
      </c>
      <c r="M19" s="10">
        <v>401</v>
      </c>
      <c r="N19" s="10">
        <v>38</v>
      </c>
      <c r="O19" s="33"/>
      <c r="P19" s="14"/>
      <c r="Q19" s="14"/>
      <c r="R19" s="14"/>
      <c r="S19" s="14"/>
    </row>
    <row r="20" spans="1:19" s="4" customFormat="1" ht="15" customHeight="1">
      <c r="A20" s="7" t="s">
        <v>18</v>
      </c>
      <c r="B20" s="8">
        <v>9873</v>
      </c>
      <c r="C20" s="8">
        <v>9134</v>
      </c>
      <c r="D20" s="8">
        <v>7062</v>
      </c>
      <c r="E20" s="8">
        <v>3564</v>
      </c>
      <c r="F20" s="15">
        <v>7.49</v>
      </c>
      <c r="G20" s="16">
        <v>22.68</v>
      </c>
      <c r="H20" s="15">
        <v>77.32</v>
      </c>
      <c r="I20" s="8">
        <v>405</v>
      </c>
      <c r="J20" s="8">
        <v>54</v>
      </c>
      <c r="K20" s="8">
        <v>553</v>
      </c>
      <c r="L20" s="8">
        <v>256</v>
      </c>
      <c r="M20" s="8">
        <v>863</v>
      </c>
      <c r="N20" s="8">
        <v>45</v>
      </c>
      <c r="O20" s="33"/>
      <c r="P20" s="14"/>
      <c r="Q20" s="14"/>
      <c r="R20" s="14"/>
      <c r="S20" s="14"/>
    </row>
    <row r="21" spans="1:19" s="4" customFormat="1" ht="15" customHeight="1">
      <c r="A21" s="9" t="s">
        <v>19</v>
      </c>
      <c r="B21" s="10">
        <v>4983</v>
      </c>
      <c r="C21" s="10">
        <v>4726</v>
      </c>
      <c r="D21" s="10">
        <v>4341</v>
      </c>
      <c r="E21" s="10">
        <v>2297</v>
      </c>
      <c r="F21" s="17">
        <v>5.16</v>
      </c>
      <c r="G21" s="18">
        <v>8.15</v>
      </c>
      <c r="H21" s="17">
        <v>91.85</v>
      </c>
      <c r="I21" s="10">
        <v>158</v>
      </c>
      <c r="J21" s="10">
        <v>23</v>
      </c>
      <c r="K21" s="10">
        <v>162</v>
      </c>
      <c r="L21" s="10">
        <v>115</v>
      </c>
      <c r="M21" s="10">
        <v>300</v>
      </c>
      <c r="N21" s="10">
        <v>22</v>
      </c>
      <c r="O21" s="33"/>
      <c r="P21" s="14"/>
      <c r="Q21" s="14"/>
      <c r="R21" s="14"/>
      <c r="S21" s="14"/>
    </row>
    <row r="22" spans="1:19" s="4" customFormat="1" ht="15" customHeight="1">
      <c r="A22" s="7" t="s">
        <v>20</v>
      </c>
      <c r="B22" s="8">
        <v>12402</v>
      </c>
      <c r="C22" s="8">
        <v>11367</v>
      </c>
      <c r="D22" s="8">
        <v>11042</v>
      </c>
      <c r="E22" s="8">
        <v>5593</v>
      </c>
      <c r="F22" s="15">
        <v>8.35</v>
      </c>
      <c r="G22" s="16">
        <v>2.86</v>
      </c>
      <c r="H22" s="15">
        <v>97.14</v>
      </c>
      <c r="I22" s="8">
        <v>381</v>
      </c>
      <c r="J22" s="8">
        <v>58</v>
      </c>
      <c r="K22" s="8">
        <v>385</v>
      </c>
      <c r="L22" s="8">
        <v>285</v>
      </c>
      <c r="M22" s="8">
        <v>728</v>
      </c>
      <c r="N22" s="8">
        <v>54</v>
      </c>
      <c r="O22" s="33"/>
      <c r="P22" s="14"/>
      <c r="Q22" s="14"/>
      <c r="R22" s="14"/>
      <c r="S22" s="14"/>
    </row>
    <row r="23" spans="1:19" s="4" customFormat="1" ht="15" customHeight="1">
      <c r="A23" s="9" t="s">
        <v>21</v>
      </c>
      <c r="B23" s="10">
        <v>16487</v>
      </c>
      <c r="C23" s="10">
        <v>15320</v>
      </c>
      <c r="D23" s="10">
        <v>14894</v>
      </c>
      <c r="E23" s="10">
        <v>7502</v>
      </c>
      <c r="F23" s="17">
        <v>7.08</v>
      </c>
      <c r="G23" s="18">
        <v>2.78</v>
      </c>
      <c r="H23" s="17">
        <v>97.22</v>
      </c>
      <c r="I23" s="10">
        <v>494</v>
      </c>
      <c r="J23" s="10">
        <v>80</v>
      </c>
      <c r="K23" s="10">
        <v>539</v>
      </c>
      <c r="L23" s="10">
        <v>278</v>
      </c>
      <c r="M23" s="10">
        <v>897</v>
      </c>
      <c r="N23" s="10">
        <v>75</v>
      </c>
      <c r="O23" s="33"/>
      <c r="P23" s="14"/>
      <c r="Q23" s="14"/>
      <c r="R23" s="14"/>
      <c r="S23" s="14"/>
    </row>
    <row r="24" spans="1:19" s="4" customFormat="1" ht="15" customHeight="1">
      <c r="A24" s="7" t="s">
        <v>22</v>
      </c>
      <c r="B24" s="8">
        <v>12372</v>
      </c>
      <c r="C24" s="8">
        <v>11443</v>
      </c>
      <c r="D24" s="8">
        <v>9906</v>
      </c>
      <c r="E24" s="8">
        <v>4919</v>
      </c>
      <c r="F24" s="15">
        <v>7.51</v>
      </c>
      <c r="G24" s="15">
        <v>13.43</v>
      </c>
      <c r="H24" s="15">
        <v>86.57</v>
      </c>
      <c r="I24" s="8">
        <v>441</v>
      </c>
      <c r="J24" s="8">
        <v>58</v>
      </c>
      <c r="K24" s="8">
        <v>589</v>
      </c>
      <c r="L24" s="8">
        <v>305</v>
      </c>
      <c r="M24" s="8">
        <v>952</v>
      </c>
      <c r="N24" s="8">
        <v>50</v>
      </c>
      <c r="O24" s="33"/>
      <c r="P24" s="14"/>
      <c r="Q24" s="14"/>
      <c r="R24" s="14"/>
      <c r="S24" s="14"/>
    </row>
    <row r="25" spans="1:19" s="4" customFormat="1" ht="15" customHeight="1">
      <c r="A25" s="9" t="s">
        <v>23</v>
      </c>
      <c r="B25" s="10">
        <v>13165</v>
      </c>
      <c r="C25" s="10">
        <v>12421</v>
      </c>
      <c r="D25" s="10">
        <v>11895</v>
      </c>
      <c r="E25" s="10">
        <v>6004</v>
      </c>
      <c r="F25" s="17">
        <v>5.65</v>
      </c>
      <c r="G25" s="17">
        <v>4.23</v>
      </c>
      <c r="H25" s="17">
        <v>95.77</v>
      </c>
      <c r="I25" s="10">
        <v>404</v>
      </c>
      <c r="J25" s="10">
        <v>66</v>
      </c>
      <c r="K25" s="10">
        <v>449</v>
      </c>
      <c r="L25" s="10">
        <v>289</v>
      </c>
      <c r="M25" s="10">
        <v>804</v>
      </c>
      <c r="N25" s="10">
        <v>59</v>
      </c>
      <c r="O25" s="33"/>
      <c r="P25" s="14"/>
      <c r="Q25" s="14"/>
      <c r="R25" s="14"/>
      <c r="S25" s="14"/>
    </row>
    <row r="26" spans="1:18" s="4" customFormat="1" ht="15" customHeight="1">
      <c r="A26" s="11" t="s">
        <v>0</v>
      </c>
      <c r="B26" s="12">
        <v>238802</v>
      </c>
      <c r="C26" s="12">
        <v>223388</v>
      </c>
      <c r="D26" s="12">
        <v>207300</v>
      </c>
      <c r="E26" s="12">
        <v>103881</v>
      </c>
      <c r="F26" s="19">
        <v>6.4547198097168375</v>
      </c>
      <c r="G26" s="19">
        <v>7.201819256182068</v>
      </c>
      <c r="H26" s="19">
        <v>92.79818074381792</v>
      </c>
      <c r="I26" s="12">
        <v>7907</v>
      </c>
      <c r="J26" s="12">
        <v>1196</v>
      </c>
      <c r="K26" s="12">
        <v>8983</v>
      </c>
      <c r="L26" s="12">
        <v>5291</v>
      </c>
      <c r="M26" s="12">
        <v>15470</v>
      </c>
      <c r="N26" s="12">
        <v>1106</v>
      </c>
      <c r="O26" s="33"/>
      <c r="P26" s="14"/>
      <c r="Q26" s="14"/>
      <c r="R26" s="14"/>
    </row>
    <row r="27" spans="1:14" s="4" customFormat="1" ht="12.75">
      <c r="A27" s="20" t="s">
        <v>40</v>
      </c>
      <c r="G27" s="5"/>
      <c r="H27" s="5"/>
      <c r="I27" s="5"/>
      <c r="J27" s="5"/>
      <c r="K27" s="5"/>
      <c r="L27" s="5"/>
      <c r="M27" s="5"/>
      <c r="N27" s="5"/>
    </row>
    <row r="28" spans="2:14" s="39" customFormat="1" ht="12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="1" customFormat="1" ht="12.75"/>
    <row r="30" s="1" customFormat="1" ht="12.75"/>
    <row r="31" s="1" customFormat="1" ht="12.75"/>
    <row r="32" s="1" customFormat="1" ht="12.75"/>
    <row r="34" spans="2:15" s="38" customFormat="1" ht="12.75">
      <c r="B34" s="34"/>
      <c r="C34" s="34"/>
      <c r="D34" s="34"/>
      <c r="E34" s="34"/>
      <c r="F34" s="35"/>
      <c r="G34" s="36"/>
      <c r="H34" s="35"/>
      <c r="I34" s="34"/>
      <c r="J34" s="34"/>
      <c r="K34" s="34"/>
      <c r="L34" s="34"/>
      <c r="M34" s="34"/>
      <c r="N34" s="34"/>
      <c r="O34" s="37"/>
    </row>
    <row r="35" spans="2:14" ht="12.75">
      <c r="B35" s="2"/>
      <c r="C35" s="2"/>
      <c r="D35" s="2"/>
      <c r="E35" s="2"/>
      <c r="F35" s="21"/>
      <c r="G35" s="21"/>
      <c r="H35" s="21"/>
      <c r="I35" s="2"/>
      <c r="J35" s="2"/>
      <c r="K35" s="2"/>
      <c r="L35" s="2"/>
      <c r="M35" s="2"/>
      <c r="N35" s="2"/>
    </row>
    <row r="36" spans="6:8" ht="12.75">
      <c r="F36" s="21"/>
      <c r="G36" s="21"/>
      <c r="H36" s="21"/>
    </row>
    <row r="37" spans="6:8" ht="12.75">
      <c r="F37" s="21"/>
      <c r="G37" s="21"/>
      <c r="H37" s="21"/>
    </row>
    <row r="38" spans="6:8" ht="12.75">
      <c r="F38" s="21"/>
      <c r="G38" s="21"/>
      <c r="H38" s="21"/>
    </row>
    <row r="39" spans="6:8" ht="12.75">
      <c r="F39" s="21"/>
      <c r="G39" s="21"/>
      <c r="H39" s="21"/>
    </row>
    <row r="40" spans="6:8" ht="12.75">
      <c r="F40" s="21"/>
      <c r="G40" s="21"/>
      <c r="H40" s="21"/>
    </row>
    <row r="41" spans="6:8" ht="12.75">
      <c r="F41" s="21"/>
      <c r="G41" s="21"/>
      <c r="H41" s="21"/>
    </row>
    <row r="42" spans="6:8" ht="12.75">
      <c r="F42" s="21"/>
      <c r="G42" s="21"/>
      <c r="H42" s="21"/>
    </row>
    <row r="43" spans="6:8" ht="12.75">
      <c r="F43" s="21"/>
      <c r="G43" s="21"/>
      <c r="H43" s="21"/>
    </row>
    <row r="44" spans="6:8" ht="12.75">
      <c r="F44" s="21"/>
      <c r="G44" s="21"/>
      <c r="H44" s="21"/>
    </row>
  </sheetData>
  <sheetProtection/>
  <mergeCells count="6">
    <mergeCell ref="N8:N9"/>
    <mergeCell ref="A8:A9"/>
    <mergeCell ref="B8:E8"/>
    <mergeCell ref="F8:H8"/>
    <mergeCell ref="I8:I9"/>
    <mergeCell ref="J8:M8"/>
  </mergeCells>
  <printOptions/>
  <pageMargins left="0.7874015748031497" right="0.8661417322834646" top="0.984251968503937" bottom="0.984251968503937" header="0" footer="0"/>
  <pageSetup horizontalDpi="600" verticalDpi="600" orientation="landscape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2.57421875" style="0" customWidth="1"/>
    <col min="3" max="3" width="13.7109375" style="0" customWidth="1"/>
    <col min="4" max="4" width="15.28125" style="0" customWidth="1"/>
    <col min="5" max="5" width="13.00390625" style="0" customWidth="1"/>
    <col min="6" max="6" width="13.7109375" style="0" customWidth="1"/>
    <col min="7" max="7" width="14.0039062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1" s="4" customFormat="1" ht="19.5">
      <c r="A6" s="3" t="s">
        <v>7</v>
      </c>
      <c r="K6" s="3" t="s">
        <v>36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44" t="s">
        <v>24</v>
      </c>
      <c r="B8" s="43" t="s">
        <v>2</v>
      </c>
      <c r="C8" s="43"/>
      <c r="D8" s="43"/>
      <c r="E8" s="43"/>
      <c r="F8" s="43" t="s">
        <v>31</v>
      </c>
      <c r="G8" s="43"/>
      <c r="H8" s="43"/>
      <c r="I8" s="41" t="s">
        <v>3</v>
      </c>
      <c r="J8" s="43" t="s">
        <v>43</v>
      </c>
      <c r="K8" s="43"/>
      <c r="L8" s="43"/>
      <c r="M8" s="43"/>
      <c r="N8" s="41" t="s">
        <v>6</v>
      </c>
      <c r="Q8" s="14"/>
      <c r="R8" s="14"/>
      <c r="S8" s="14"/>
    </row>
    <row r="9" spans="1:19" s="4" customFormat="1" ht="27" customHeight="1">
      <c r="A9" s="45"/>
      <c r="B9" s="6" t="s">
        <v>25</v>
      </c>
      <c r="C9" s="6" t="s">
        <v>26</v>
      </c>
      <c r="D9" s="6" t="s">
        <v>27</v>
      </c>
      <c r="E9" s="13" t="s">
        <v>28</v>
      </c>
      <c r="F9" s="6" t="s">
        <v>29</v>
      </c>
      <c r="G9" s="13" t="s">
        <v>30</v>
      </c>
      <c r="H9" s="6" t="s">
        <v>32</v>
      </c>
      <c r="I9" s="42"/>
      <c r="J9" s="6" t="s">
        <v>33</v>
      </c>
      <c r="K9" s="6" t="s">
        <v>4</v>
      </c>
      <c r="L9" s="6" t="s">
        <v>5</v>
      </c>
      <c r="M9" s="6" t="s">
        <v>0</v>
      </c>
      <c r="N9" s="42"/>
      <c r="Q9" s="14"/>
      <c r="R9" s="14"/>
      <c r="S9" s="14"/>
    </row>
    <row r="10" spans="1:19" s="4" customFormat="1" ht="15" customHeight="1">
      <c r="A10" s="7" t="s">
        <v>1</v>
      </c>
      <c r="B10" s="8">
        <v>9634</v>
      </c>
      <c r="C10" s="8">
        <v>9199</v>
      </c>
      <c r="D10" s="8">
        <v>8913</v>
      </c>
      <c r="E10" s="8">
        <v>3438</v>
      </c>
      <c r="F10" s="15">
        <v>4.52</v>
      </c>
      <c r="G10" s="16">
        <v>3.11</v>
      </c>
      <c r="H10" s="15">
        <f>(D10/C10)*100</f>
        <v>96.89096640939232</v>
      </c>
      <c r="I10" s="8">
        <v>644</v>
      </c>
      <c r="J10" s="8">
        <v>172</v>
      </c>
      <c r="K10" s="8">
        <v>608</v>
      </c>
      <c r="L10" s="8">
        <v>898</v>
      </c>
      <c r="M10" s="8">
        <v>1678</v>
      </c>
      <c r="N10" s="8">
        <v>177</v>
      </c>
      <c r="O10" s="33"/>
      <c r="P10" s="14"/>
      <c r="Q10" s="14"/>
      <c r="R10" s="14"/>
      <c r="S10" s="14"/>
    </row>
    <row r="11" spans="1:19" s="4" customFormat="1" ht="15" customHeight="1">
      <c r="A11" s="9" t="s">
        <v>9</v>
      </c>
      <c r="B11" s="10">
        <v>4139</v>
      </c>
      <c r="C11" s="10">
        <v>3972</v>
      </c>
      <c r="D11" s="10">
        <v>3972</v>
      </c>
      <c r="E11" s="10">
        <v>1568</v>
      </c>
      <c r="F11" s="17">
        <v>4.03</v>
      </c>
      <c r="G11" s="25" t="s">
        <v>37</v>
      </c>
      <c r="H11" s="17">
        <f aca="true" t="shared" si="0" ref="H11:H26">(D11/C11)*100</f>
        <v>100</v>
      </c>
      <c r="I11" s="10">
        <v>293</v>
      </c>
      <c r="J11" s="10">
        <v>76</v>
      </c>
      <c r="K11" s="10">
        <v>282</v>
      </c>
      <c r="L11" s="10">
        <v>350</v>
      </c>
      <c r="M11" s="10">
        <v>708</v>
      </c>
      <c r="N11" s="10">
        <v>85</v>
      </c>
      <c r="O11" s="33"/>
      <c r="P11" s="14"/>
      <c r="Q11" s="14"/>
      <c r="R11" s="14"/>
      <c r="S11" s="14"/>
    </row>
    <row r="12" spans="1:19" s="4" customFormat="1" ht="15" customHeight="1">
      <c r="A12" s="7" t="s">
        <v>10</v>
      </c>
      <c r="B12" s="8">
        <v>8564</v>
      </c>
      <c r="C12" s="8">
        <v>8109</v>
      </c>
      <c r="D12" s="8">
        <v>7995</v>
      </c>
      <c r="E12" s="8">
        <v>3043</v>
      </c>
      <c r="F12" s="15">
        <v>5.31</v>
      </c>
      <c r="G12" s="16">
        <v>1.41</v>
      </c>
      <c r="H12" s="15">
        <f t="shared" si="0"/>
        <v>98.59415464298927</v>
      </c>
      <c r="I12" s="8">
        <v>633</v>
      </c>
      <c r="J12" s="8">
        <v>172</v>
      </c>
      <c r="K12" s="8">
        <v>587</v>
      </c>
      <c r="L12" s="8">
        <v>893</v>
      </c>
      <c r="M12" s="8">
        <v>1652</v>
      </c>
      <c r="N12" s="8">
        <v>182</v>
      </c>
      <c r="O12" s="33"/>
      <c r="P12" s="14"/>
      <c r="Q12" s="14"/>
      <c r="R12" s="14"/>
      <c r="S12" s="14"/>
    </row>
    <row r="13" spans="1:19" s="4" customFormat="1" ht="15" customHeight="1">
      <c r="A13" s="9" t="s">
        <v>11</v>
      </c>
      <c r="B13" s="10">
        <v>8722</v>
      </c>
      <c r="C13" s="10">
        <v>8161</v>
      </c>
      <c r="D13" s="10">
        <v>7812</v>
      </c>
      <c r="E13" s="10">
        <v>2953</v>
      </c>
      <c r="F13" s="17">
        <v>6.43</v>
      </c>
      <c r="G13" s="18">
        <v>4.28</v>
      </c>
      <c r="H13" s="17">
        <f t="shared" si="0"/>
        <v>95.72356328881264</v>
      </c>
      <c r="I13" s="10">
        <v>619</v>
      </c>
      <c r="J13" s="10">
        <v>171</v>
      </c>
      <c r="K13" s="10">
        <v>563</v>
      </c>
      <c r="L13" s="10">
        <v>717</v>
      </c>
      <c r="M13" s="10">
        <v>1451</v>
      </c>
      <c r="N13" s="10">
        <v>186</v>
      </c>
      <c r="O13" s="33"/>
      <c r="P13" s="14"/>
      <c r="Q13" s="14"/>
      <c r="R13" s="14"/>
      <c r="S13" s="14"/>
    </row>
    <row r="14" spans="1:19" s="4" customFormat="1" ht="15" customHeight="1">
      <c r="A14" s="7" t="s">
        <v>12</v>
      </c>
      <c r="B14" s="8">
        <v>4198</v>
      </c>
      <c r="C14" s="8">
        <v>4021</v>
      </c>
      <c r="D14" s="8">
        <v>3957</v>
      </c>
      <c r="E14" s="8">
        <v>1548</v>
      </c>
      <c r="F14" s="15">
        <v>4.22</v>
      </c>
      <c r="G14" s="16">
        <v>1.59</v>
      </c>
      <c r="H14" s="15">
        <f t="shared" si="0"/>
        <v>98.40835613031584</v>
      </c>
      <c r="I14" s="8">
        <v>281</v>
      </c>
      <c r="J14" s="8">
        <v>69</v>
      </c>
      <c r="K14" s="8">
        <v>272</v>
      </c>
      <c r="L14" s="8">
        <v>401</v>
      </c>
      <c r="M14" s="8">
        <v>742</v>
      </c>
      <c r="N14" s="8">
        <v>71</v>
      </c>
      <c r="O14" s="33"/>
      <c r="P14" s="14"/>
      <c r="Q14" s="14"/>
      <c r="R14" s="14"/>
      <c r="S14" s="14"/>
    </row>
    <row r="15" spans="1:19" s="4" customFormat="1" ht="15" customHeight="1">
      <c r="A15" s="9" t="s">
        <v>13</v>
      </c>
      <c r="B15" s="10">
        <v>5492</v>
      </c>
      <c r="C15" s="10">
        <v>5025</v>
      </c>
      <c r="D15" s="10">
        <v>4970</v>
      </c>
      <c r="E15" s="10">
        <v>1939</v>
      </c>
      <c r="F15" s="17">
        <v>8.5</v>
      </c>
      <c r="G15" s="18">
        <v>1.09</v>
      </c>
      <c r="H15" s="17">
        <f t="shared" si="0"/>
        <v>98.90547263681592</v>
      </c>
      <c r="I15" s="10">
        <v>333</v>
      </c>
      <c r="J15" s="10">
        <v>89</v>
      </c>
      <c r="K15" s="10">
        <v>318</v>
      </c>
      <c r="L15" s="10">
        <v>524</v>
      </c>
      <c r="M15" s="10">
        <v>931</v>
      </c>
      <c r="N15" s="10">
        <v>102</v>
      </c>
      <c r="O15" s="33"/>
      <c r="P15" s="14"/>
      <c r="Q15" s="14"/>
      <c r="R15" s="14"/>
      <c r="S15" s="14"/>
    </row>
    <row r="16" spans="1:19" s="4" customFormat="1" ht="15" customHeight="1">
      <c r="A16" s="7" t="s">
        <v>14</v>
      </c>
      <c r="B16" s="8">
        <v>13693</v>
      </c>
      <c r="C16" s="8">
        <v>12751</v>
      </c>
      <c r="D16" s="8">
        <v>12199</v>
      </c>
      <c r="E16" s="8">
        <v>4952</v>
      </c>
      <c r="F16" s="15">
        <v>6.88</v>
      </c>
      <c r="G16" s="16">
        <v>4.33</v>
      </c>
      <c r="H16" s="15">
        <f t="shared" si="0"/>
        <v>95.67092777037095</v>
      </c>
      <c r="I16" s="8">
        <v>930</v>
      </c>
      <c r="J16" s="8">
        <v>246</v>
      </c>
      <c r="K16" s="8">
        <v>909</v>
      </c>
      <c r="L16" s="8">
        <v>881</v>
      </c>
      <c r="M16" s="8">
        <v>2036</v>
      </c>
      <c r="N16" s="8">
        <v>281</v>
      </c>
      <c r="O16" s="33"/>
      <c r="P16" s="14"/>
      <c r="Q16" s="14"/>
      <c r="R16" s="14"/>
      <c r="S16" s="14"/>
    </row>
    <row r="17" spans="1:19" s="4" customFormat="1" ht="15" customHeight="1">
      <c r="A17" s="9" t="s">
        <v>15</v>
      </c>
      <c r="B17" s="10">
        <v>3784</v>
      </c>
      <c r="C17" s="10">
        <v>3571</v>
      </c>
      <c r="D17" s="10">
        <v>3557</v>
      </c>
      <c r="E17" s="10">
        <v>1408</v>
      </c>
      <c r="F17" s="17">
        <v>5.63</v>
      </c>
      <c r="G17" s="18">
        <v>0.39</v>
      </c>
      <c r="H17" s="17">
        <f t="shared" si="0"/>
        <v>99.60795295435452</v>
      </c>
      <c r="I17" s="10">
        <v>295</v>
      </c>
      <c r="J17" s="10">
        <v>84</v>
      </c>
      <c r="K17" s="10">
        <v>287</v>
      </c>
      <c r="L17" s="10">
        <v>289</v>
      </c>
      <c r="M17" s="10">
        <v>660</v>
      </c>
      <c r="N17" s="10">
        <v>100</v>
      </c>
      <c r="O17" s="33"/>
      <c r="P17" s="14"/>
      <c r="Q17" s="14"/>
      <c r="R17" s="14"/>
      <c r="S17" s="14"/>
    </row>
    <row r="18" spans="1:19" s="4" customFormat="1" ht="15" customHeight="1">
      <c r="A18" s="7" t="s">
        <v>16</v>
      </c>
      <c r="B18" s="8">
        <v>19300</v>
      </c>
      <c r="C18" s="8">
        <v>18729</v>
      </c>
      <c r="D18" s="8">
        <v>18729</v>
      </c>
      <c r="E18" s="8">
        <v>8064</v>
      </c>
      <c r="F18" s="15">
        <v>2.96</v>
      </c>
      <c r="G18" s="26" t="s">
        <v>37</v>
      </c>
      <c r="H18" s="15">
        <f t="shared" si="0"/>
        <v>100</v>
      </c>
      <c r="I18" s="8">
        <v>1506</v>
      </c>
      <c r="J18" s="8">
        <v>495</v>
      </c>
      <c r="K18" s="8">
        <v>1331</v>
      </c>
      <c r="L18" s="8">
        <v>1014</v>
      </c>
      <c r="M18" s="8">
        <v>2840</v>
      </c>
      <c r="N18" s="8">
        <v>514</v>
      </c>
      <c r="O18" s="33"/>
      <c r="P18" s="14"/>
      <c r="Q18" s="14"/>
      <c r="R18" s="14"/>
      <c r="S18" s="14"/>
    </row>
    <row r="19" spans="1:19" s="4" customFormat="1" ht="15" customHeight="1">
      <c r="A19" s="9" t="s">
        <v>17</v>
      </c>
      <c r="B19" s="10">
        <v>2171</v>
      </c>
      <c r="C19" s="10">
        <v>2004</v>
      </c>
      <c r="D19" s="10">
        <v>1955</v>
      </c>
      <c r="E19" s="10">
        <v>764</v>
      </c>
      <c r="F19" s="17">
        <v>7.69</v>
      </c>
      <c r="G19" s="18">
        <v>2.45</v>
      </c>
      <c r="H19" s="17">
        <f t="shared" si="0"/>
        <v>97.55489021956087</v>
      </c>
      <c r="I19" s="10">
        <v>166</v>
      </c>
      <c r="J19" s="10">
        <v>46</v>
      </c>
      <c r="K19" s="10">
        <v>155</v>
      </c>
      <c r="L19" s="10">
        <v>254</v>
      </c>
      <c r="M19" s="10">
        <v>455</v>
      </c>
      <c r="N19" s="10">
        <v>53</v>
      </c>
      <c r="O19" s="33"/>
      <c r="P19" s="14"/>
      <c r="Q19" s="14"/>
      <c r="R19" s="14"/>
      <c r="S19" s="14"/>
    </row>
    <row r="20" spans="1:19" s="4" customFormat="1" ht="15" customHeight="1">
      <c r="A20" s="7" t="s">
        <v>18</v>
      </c>
      <c r="B20" s="8">
        <v>6478</v>
      </c>
      <c r="C20" s="8">
        <v>6139</v>
      </c>
      <c r="D20" s="8">
        <v>5862</v>
      </c>
      <c r="E20" s="8">
        <v>2180</v>
      </c>
      <c r="F20" s="15">
        <v>5.23</v>
      </c>
      <c r="G20" s="16">
        <v>4.51</v>
      </c>
      <c r="H20" s="15">
        <f t="shared" si="0"/>
        <v>95.48786447304121</v>
      </c>
      <c r="I20" s="8">
        <v>411</v>
      </c>
      <c r="J20" s="8">
        <v>101</v>
      </c>
      <c r="K20" s="8">
        <v>412</v>
      </c>
      <c r="L20" s="8">
        <v>595</v>
      </c>
      <c r="M20" s="8">
        <v>1108</v>
      </c>
      <c r="N20" s="8">
        <v>104</v>
      </c>
      <c r="O20" s="33"/>
      <c r="P20" s="14"/>
      <c r="Q20" s="14"/>
      <c r="R20" s="14"/>
      <c r="S20" s="14"/>
    </row>
    <row r="21" spans="1:19" s="4" customFormat="1" ht="15" customHeight="1">
      <c r="A21" s="9" t="s">
        <v>19</v>
      </c>
      <c r="B21" s="10">
        <v>269</v>
      </c>
      <c r="C21" s="10">
        <v>249</v>
      </c>
      <c r="D21" s="10">
        <v>249</v>
      </c>
      <c r="E21" s="10">
        <v>104</v>
      </c>
      <c r="F21" s="17">
        <v>7.43</v>
      </c>
      <c r="G21" s="25" t="s">
        <v>37</v>
      </c>
      <c r="H21" s="17">
        <f t="shared" si="0"/>
        <v>100</v>
      </c>
      <c r="I21" s="10">
        <v>38</v>
      </c>
      <c r="J21" s="10">
        <v>10</v>
      </c>
      <c r="K21" s="10">
        <v>35</v>
      </c>
      <c r="L21" s="10">
        <v>39</v>
      </c>
      <c r="M21" s="10">
        <v>84</v>
      </c>
      <c r="N21" s="10">
        <v>14</v>
      </c>
      <c r="O21" s="33"/>
      <c r="P21" s="14"/>
      <c r="Q21" s="14"/>
      <c r="R21" s="14"/>
      <c r="S21" s="14"/>
    </row>
    <row r="22" spans="1:19" s="4" customFormat="1" ht="15" customHeight="1">
      <c r="A22" s="7" t="s">
        <v>20</v>
      </c>
      <c r="B22" s="8">
        <v>2584</v>
      </c>
      <c r="C22" s="8">
        <v>2380</v>
      </c>
      <c r="D22" s="8">
        <v>2320</v>
      </c>
      <c r="E22" s="8">
        <v>936</v>
      </c>
      <c r="F22" s="15">
        <v>7.89</v>
      </c>
      <c r="G22" s="16">
        <v>2.52</v>
      </c>
      <c r="H22" s="15">
        <f t="shared" si="0"/>
        <v>97.47899159663865</v>
      </c>
      <c r="I22" s="8">
        <v>232</v>
      </c>
      <c r="J22" s="8">
        <v>66</v>
      </c>
      <c r="K22" s="8">
        <v>229</v>
      </c>
      <c r="L22" s="8">
        <v>189</v>
      </c>
      <c r="M22" s="8">
        <v>484</v>
      </c>
      <c r="N22" s="8">
        <v>76</v>
      </c>
      <c r="O22" s="33"/>
      <c r="P22" s="14"/>
      <c r="Q22" s="14"/>
      <c r="R22" s="14"/>
      <c r="S22" s="14"/>
    </row>
    <row r="23" spans="1:19" s="4" customFormat="1" ht="15" customHeight="1">
      <c r="A23" s="9" t="s">
        <v>21</v>
      </c>
      <c r="B23" s="10">
        <v>7805</v>
      </c>
      <c r="C23" s="10">
        <v>7278</v>
      </c>
      <c r="D23" s="10">
        <v>7191</v>
      </c>
      <c r="E23" s="10">
        <v>2817</v>
      </c>
      <c r="F23" s="17">
        <v>6.75</v>
      </c>
      <c r="G23" s="18">
        <v>1.2</v>
      </c>
      <c r="H23" s="17">
        <f t="shared" si="0"/>
        <v>98.80461665292663</v>
      </c>
      <c r="I23" s="10">
        <v>629</v>
      </c>
      <c r="J23" s="10">
        <v>179</v>
      </c>
      <c r="K23" s="10">
        <v>577</v>
      </c>
      <c r="L23" s="10">
        <v>823</v>
      </c>
      <c r="M23" s="10">
        <v>1579</v>
      </c>
      <c r="N23" s="10">
        <v>202</v>
      </c>
      <c r="O23" s="33"/>
      <c r="P23" s="14"/>
      <c r="Q23" s="14"/>
      <c r="R23" s="14"/>
      <c r="S23" s="14"/>
    </row>
    <row r="24" spans="1:19" s="4" customFormat="1" ht="15" customHeight="1">
      <c r="A24" s="7" t="s">
        <v>22</v>
      </c>
      <c r="B24" s="8">
        <v>4259</v>
      </c>
      <c r="C24" s="8">
        <v>3969</v>
      </c>
      <c r="D24" s="8">
        <v>3948</v>
      </c>
      <c r="E24" s="8">
        <v>1546</v>
      </c>
      <c r="F24" s="15">
        <v>6.81</v>
      </c>
      <c r="G24" s="15">
        <v>0.53</v>
      </c>
      <c r="H24" s="15">
        <f t="shared" si="0"/>
        <v>99.47089947089947</v>
      </c>
      <c r="I24" s="8">
        <v>296</v>
      </c>
      <c r="J24" s="8">
        <v>89</v>
      </c>
      <c r="K24" s="8">
        <v>277</v>
      </c>
      <c r="L24" s="8">
        <v>289</v>
      </c>
      <c r="M24" s="8">
        <v>655</v>
      </c>
      <c r="N24" s="8">
        <v>94</v>
      </c>
      <c r="O24" s="33"/>
      <c r="P24" s="14"/>
      <c r="Q24" s="14"/>
      <c r="R24" s="14"/>
      <c r="S24" s="14"/>
    </row>
    <row r="25" spans="1:19" s="4" customFormat="1" ht="15" customHeight="1">
      <c r="A25" s="9" t="s">
        <v>23</v>
      </c>
      <c r="B25" s="10">
        <v>2781</v>
      </c>
      <c r="C25" s="10">
        <v>2625</v>
      </c>
      <c r="D25" s="10">
        <v>2461</v>
      </c>
      <c r="E25" s="10">
        <v>1018</v>
      </c>
      <c r="F25" s="17">
        <v>5.61</v>
      </c>
      <c r="G25" s="17">
        <v>6.25</v>
      </c>
      <c r="H25" s="17">
        <f t="shared" si="0"/>
        <v>93.75238095238096</v>
      </c>
      <c r="I25" s="10">
        <v>248</v>
      </c>
      <c r="J25" s="10">
        <v>71</v>
      </c>
      <c r="K25" s="10">
        <v>248</v>
      </c>
      <c r="L25" s="10">
        <v>275</v>
      </c>
      <c r="M25" s="10">
        <v>594</v>
      </c>
      <c r="N25" s="10">
        <v>78</v>
      </c>
      <c r="O25" s="33"/>
      <c r="P25" s="14"/>
      <c r="Q25" s="14"/>
      <c r="R25" s="14"/>
      <c r="S25" s="14"/>
    </row>
    <row r="26" spans="1:18" s="4" customFormat="1" ht="15" customHeight="1">
      <c r="A26" s="11" t="s">
        <v>0</v>
      </c>
      <c r="B26" s="12">
        <v>103873</v>
      </c>
      <c r="C26" s="12">
        <v>98182</v>
      </c>
      <c r="D26" s="12">
        <v>96090</v>
      </c>
      <c r="E26" s="12">
        <v>38278</v>
      </c>
      <c r="F26" s="19">
        <v>5.48</v>
      </c>
      <c r="G26" s="19">
        <v>2.13</v>
      </c>
      <c r="H26" s="19">
        <f t="shared" si="0"/>
        <v>97.86926320506814</v>
      </c>
      <c r="I26" s="12">
        <v>7554</v>
      </c>
      <c r="J26" s="12">
        <v>2136</v>
      </c>
      <c r="K26" s="12">
        <v>7090</v>
      </c>
      <c r="L26" s="12">
        <v>8431</v>
      </c>
      <c r="M26" s="12">
        <v>17657</v>
      </c>
      <c r="N26" s="12">
        <v>2319</v>
      </c>
      <c r="O26" s="33"/>
      <c r="P26" s="14"/>
      <c r="Q26" s="14"/>
      <c r="R26" s="14"/>
    </row>
    <row r="27" spans="1:14" s="4" customFormat="1" ht="12.75">
      <c r="A27" s="20" t="s">
        <v>41</v>
      </c>
      <c r="G27" s="5"/>
      <c r="H27" s="5"/>
      <c r="I27" s="5"/>
      <c r="J27" s="5"/>
      <c r="K27" s="5"/>
      <c r="L27" s="5"/>
      <c r="M27" s="5"/>
      <c r="N27" s="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4" ht="12.75">
      <c r="B35" s="30"/>
      <c r="C35" s="30"/>
      <c r="D35" s="30"/>
      <c r="E35" s="30"/>
      <c r="F35" s="31"/>
      <c r="G35" s="31"/>
      <c r="H35" s="31"/>
      <c r="I35" s="30"/>
      <c r="J35" s="30"/>
      <c r="K35" s="30"/>
      <c r="L35" s="30"/>
      <c r="M35" s="30"/>
      <c r="N35" s="30"/>
    </row>
    <row r="36" spans="2:14" ht="12.75">
      <c r="B36" s="32"/>
      <c r="C36" s="32"/>
      <c r="D36" s="32"/>
      <c r="E36" s="32"/>
      <c r="F36" s="31"/>
      <c r="G36" s="31"/>
      <c r="H36" s="31"/>
      <c r="I36" s="32"/>
      <c r="J36" s="32"/>
      <c r="K36" s="32"/>
      <c r="L36" s="32"/>
      <c r="M36" s="32"/>
      <c r="N36" s="32"/>
    </row>
    <row r="37" spans="2:14" ht="12.75">
      <c r="B37" s="32"/>
      <c r="C37" s="32"/>
      <c r="D37" s="32"/>
      <c r="E37" s="32"/>
      <c r="F37" s="31"/>
      <c r="G37" s="31"/>
      <c r="H37" s="31"/>
      <c r="I37" s="32"/>
      <c r="J37" s="32"/>
      <c r="K37" s="32"/>
      <c r="L37" s="32"/>
      <c r="M37" s="32"/>
      <c r="N37" s="32"/>
    </row>
    <row r="38" spans="2:14" ht="12.75">
      <c r="B38" s="32"/>
      <c r="C38" s="32"/>
      <c r="D38" s="32"/>
      <c r="E38" s="32"/>
      <c r="F38" s="31"/>
      <c r="G38" s="31"/>
      <c r="H38" s="31"/>
      <c r="I38" s="32"/>
      <c r="J38" s="32"/>
      <c r="K38" s="32"/>
      <c r="L38" s="32"/>
      <c r="M38" s="32"/>
      <c r="N38" s="32"/>
    </row>
    <row r="39" spans="2:14" ht="12.75">
      <c r="B39" s="32"/>
      <c r="C39" s="32"/>
      <c r="D39" s="32"/>
      <c r="E39" s="32"/>
      <c r="F39" s="31"/>
      <c r="G39" s="31"/>
      <c r="H39" s="31"/>
      <c r="I39" s="32"/>
      <c r="J39" s="32"/>
      <c r="K39" s="32"/>
      <c r="L39" s="32"/>
      <c r="M39" s="32"/>
      <c r="N39" s="32"/>
    </row>
    <row r="40" spans="2:14" ht="12.75">
      <c r="B40" s="32"/>
      <c r="C40" s="32"/>
      <c r="D40" s="32"/>
      <c r="E40" s="32"/>
      <c r="F40" s="31"/>
      <c r="G40" s="31"/>
      <c r="H40" s="31"/>
      <c r="I40" s="32"/>
      <c r="J40" s="32"/>
      <c r="K40" s="32"/>
      <c r="L40" s="32"/>
      <c r="M40" s="32"/>
      <c r="N40" s="32"/>
    </row>
    <row r="41" spans="2:14" ht="12.75">
      <c r="B41" s="32"/>
      <c r="C41" s="32"/>
      <c r="D41" s="32"/>
      <c r="E41" s="32"/>
      <c r="F41" s="31"/>
      <c r="G41" s="31"/>
      <c r="H41" s="31"/>
      <c r="I41" s="32"/>
      <c r="J41" s="32"/>
      <c r="K41" s="32"/>
      <c r="L41" s="32"/>
      <c r="M41" s="32"/>
      <c r="N41" s="32"/>
    </row>
    <row r="42" spans="2:14" ht="12.75">
      <c r="B42" s="32"/>
      <c r="C42" s="32"/>
      <c r="D42" s="32"/>
      <c r="E42" s="32"/>
      <c r="F42" s="31"/>
      <c r="G42" s="31"/>
      <c r="H42" s="31"/>
      <c r="I42" s="32"/>
      <c r="J42" s="32"/>
      <c r="K42" s="32"/>
      <c r="L42" s="32"/>
      <c r="M42" s="32"/>
      <c r="N42" s="32"/>
    </row>
    <row r="43" spans="2:14" ht="12.75">
      <c r="B43" s="32"/>
      <c r="C43" s="32"/>
      <c r="D43" s="32"/>
      <c r="E43" s="32"/>
      <c r="F43" s="31"/>
      <c r="G43" s="31"/>
      <c r="H43" s="31"/>
      <c r="I43" s="32"/>
      <c r="J43" s="32"/>
      <c r="K43" s="32"/>
      <c r="L43" s="32"/>
      <c r="M43" s="32"/>
      <c r="N43" s="32"/>
    </row>
    <row r="44" spans="2:14" ht="12.75">
      <c r="B44" s="32"/>
      <c r="C44" s="32"/>
      <c r="D44" s="32"/>
      <c r="E44" s="32"/>
      <c r="F44" s="31"/>
      <c r="G44" s="31"/>
      <c r="H44" s="31"/>
      <c r="I44" s="32"/>
      <c r="J44" s="32"/>
      <c r="K44" s="32"/>
      <c r="L44" s="32"/>
      <c r="M44" s="32"/>
      <c r="N44" s="32"/>
    </row>
    <row r="45" spans="2:14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</sheetData>
  <sheetProtection/>
  <mergeCells count="6">
    <mergeCell ref="N8:N9"/>
    <mergeCell ref="F8:H8"/>
    <mergeCell ref="I8:I9"/>
    <mergeCell ref="J8:M8"/>
    <mergeCell ref="A8:A9"/>
    <mergeCell ref="B8:E8"/>
  </mergeCells>
  <printOptions horizontalCentered="1"/>
  <pageMargins left="0.7874015748031497" right="0.9055118110236221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S45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8.421875" style="0" customWidth="1"/>
    <col min="2" max="2" width="12.57421875" style="0" customWidth="1"/>
    <col min="3" max="3" width="13.7109375" style="0" customWidth="1"/>
    <col min="4" max="4" width="15.28125" style="0" customWidth="1"/>
    <col min="5" max="5" width="13.00390625" style="0" customWidth="1"/>
    <col min="6" max="6" width="13.7109375" style="0" customWidth="1"/>
    <col min="7" max="7" width="14.00390625" style="0" customWidth="1"/>
    <col min="8" max="8" width="15.28125" style="0" customWidth="1"/>
    <col min="9" max="9" width="10.28125" style="0" customWidth="1"/>
    <col min="10" max="10" width="14.8515625" style="0" customWidth="1"/>
    <col min="11" max="11" width="13.00390625" style="0" customWidth="1"/>
    <col min="12" max="12" width="9.7109375" style="0" customWidth="1"/>
    <col min="13" max="13" width="8.57421875" style="0" customWidth="1"/>
    <col min="14" max="14" width="12.14062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11" s="4" customFormat="1" ht="19.5">
      <c r="A6" s="3" t="s">
        <v>35</v>
      </c>
      <c r="K6" s="3" t="s">
        <v>36</v>
      </c>
    </row>
    <row r="7" spans="1:17" s="4" customFormat="1" ht="19.5">
      <c r="A7" s="3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s="4" customFormat="1" ht="15.75" customHeight="1">
      <c r="A8" s="44" t="s">
        <v>24</v>
      </c>
      <c r="B8" s="43" t="s">
        <v>2</v>
      </c>
      <c r="C8" s="43"/>
      <c r="D8" s="43"/>
      <c r="E8" s="43"/>
      <c r="F8" s="43" t="s">
        <v>31</v>
      </c>
      <c r="G8" s="43"/>
      <c r="H8" s="43"/>
      <c r="I8" s="41" t="s">
        <v>3</v>
      </c>
      <c r="J8" s="43" t="s">
        <v>43</v>
      </c>
      <c r="K8" s="43"/>
      <c r="L8" s="43"/>
      <c r="M8" s="43"/>
      <c r="N8" s="41" t="s">
        <v>6</v>
      </c>
      <c r="Q8" s="14"/>
      <c r="R8" s="14"/>
      <c r="S8" s="14"/>
    </row>
    <row r="9" spans="1:19" s="4" customFormat="1" ht="27" customHeight="1">
      <c r="A9" s="45"/>
      <c r="B9" s="6" t="s">
        <v>25</v>
      </c>
      <c r="C9" s="6" t="s">
        <v>26</v>
      </c>
      <c r="D9" s="6" t="s">
        <v>27</v>
      </c>
      <c r="E9" s="13" t="s">
        <v>28</v>
      </c>
      <c r="F9" s="6" t="s">
        <v>29</v>
      </c>
      <c r="G9" s="13" t="s">
        <v>30</v>
      </c>
      <c r="H9" s="6" t="s">
        <v>32</v>
      </c>
      <c r="I9" s="42"/>
      <c r="J9" s="6" t="s">
        <v>33</v>
      </c>
      <c r="K9" s="6" t="s">
        <v>4</v>
      </c>
      <c r="L9" s="6" t="s">
        <v>5</v>
      </c>
      <c r="M9" s="6" t="s">
        <v>0</v>
      </c>
      <c r="N9" s="42"/>
      <c r="Q9" s="14"/>
      <c r="R9" s="14"/>
      <c r="S9" s="14"/>
    </row>
    <row r="10" spans="1:19" s="4" customFormat="1" ht="15" customHeight="1">
      <c r="A10" s="7" t="s">
        <v>1</v>
      </c>
      <c r="B10" s="8"/>
      <c r="C10" s="8"/>
      <c r="D10" s="8"/>
      <c r="E10" s="8"/>
      <c r="F10" s="22"/>
      <c r="G10" s="16"/>
      <c r="H10" s="15"/>
      <c r="I10" s="8"/>
      <c r="J10" s="8"/>
      <c r="K10" s="8"/>
      <c r="L10" s="8"/>
      <c r="M10" s="8"/>
      <c r="N10" s="8"/>
      <c r="O10" s="33"/>
      <c r="P10" s="14"/>
      <c r="Q10" s="14"/>
      <c r="R10" s="14"/>
      <c r="S10" s="14"/>
    </row>
    <row r="11" spans="1:19" s="4" customFormat="1" ht="15" customHeight="1">
      <c r="A11" s="9" t="s">
        <v>9</v>
      </c>
      <c r="B11" s="10">
        <v>87</v>
      </c>
      <c r="C11" s="10">
        <v>87</v>
      </c>
      <c r="D11" s="10">
        <v>87</v>
      </c>
      <c r="E11" s="10">
        <v>14</v>
      </c>
      <c r="F11" s="23" t="s">
        <v>38</v>
      </c>
      <c r="G11" s="25">
        <f>(C11-D11)/C11*100</f>
        <v>0</v>
      </c>
      <c r="H11" s="17">
        <f>(D11/C11)*100</f>
        <v>100</v>
      </c>
      <c r="I11" s="10">
        <v>4</v>
      </c>
      <c r="J11" s="27" t="s">
        <v>38</v>
      </c>
      <c r="K11" s="10">
        <v>11</v>
      </c>
      <c r="L11" s="27" t="s">
        <v>38</v>
      </c>
      <c r="M11" s="10">
        <v>11</v>
      </c>
      <c r="N11" s="27" t="s">
        <v>38</v>
      </c>
      <c r="O11" s="33"/>
      <c r="P11" s="14"/>
      <c r="Q11" s="14"/>
      <c r="R11" s="14"/>
      <c r="S11" s="14"/>
    </row>
    <row r="12" spans="1:19" s="4" customFormat="1" ht="15" customHeight="1">
      <c r="A12" s="7" t="s">
        <v>10</v>
      </c>
      <c r="B12" s="8"/>
      <c r="C12" s="8"/>
      <c r="D12" s="8"/>
      <c r="E12" s="8"/>
      <c r="F12" s="22"/>
      <c r="G12" s="16"/>
      <c r="H12" s="15"/>
      <c r="I12" s="8"/>
      <c r="J12" s="28"/>
      <c r="K12" s="8"/>
      <c r="L12" s="28"/>
      <c r="M12" s="8"/>
      <c r="N12" s="28"/>
      <c r="O12" s="33"/>
      <c r="P12" s="14"/>
      <c r="Q12" s="14"/>
      <c r="R12" s="14"/>
      <c r="S12" s="14"/>
    </row>
    <row r="13" spans="1:19" s="4" customFormat="1" ht="15" customHeight="1">
      <c r="A13" s="9" t="s">
        <v>11</v>
      </c>
      <c r="B13" s="10">
        <v>96</v>
      </c>
      <c r="C13" s="10">
        <v>96</v>
      </c>
      <c r="D13" s="10">
        <v>58</v>
      </c>
      <c r="E13" s="10">
        <v>29</v>
      </c>
      <c r="F13" s="23" t="s">
        <v>38</v>
      </c>
      <c r="G13" s="25">
        <f>(C13-D13)/C13*100</f>
        <v>39.58333333333333</v>
      </c>
      <c r="H13" s="17">
        <f aca="true" t="shared" si="0" ref="H13:H18">(D13/C13)*100</f>
        <v>60.416666666666664</v>
      </c>
      <c r="I13" s="10">
        <v>7</v>
      </c>
      <c r="J13" s="27" t="s">
        <v>38</v>
      </c>
      <c r="K13" s="10">
        <v>13</v>
      </c>
      <c r="L13" s="27" t="s">
        <v>38</v>
      </c>
      <c r="M13" s="10">
        <v>13</v>
      </c>
      <c r="N13" s="27" t="s">
        <v>38</v>
      </c>
      <c r="O13" s="33"/>
      <c r="P13" s="14"/>
      <c r="Q13" s="14"/>
      <c r="R13" s="14"/>
      <c r="S13" s="14"/>
    </row>
    <row r="14" spans="1:19" s="4" customFormat="1" ht="15" customHeight="1">
      <c r="A14" s="7" t="s">
        <v>12</v>
      </c>
      <c r="B14" s="8"/>
      <c r="C14" s="8"/>
      <c r="D14" s="8"/>
      <c r="E14" s="8"/>
      <c r="F14" s="22"/>
      <c r="G14" s="16"/>
      <c r="H14" s="15"/>
      <c r="I14" s="8"/>
      <c r="J14" s="28"/>
      <c r="K14" s="8"/>
      <c r="L14" s="28"/>
      <c r="M14" s="8"/>
      <c r="N14" s="28"/>
      <c r="O14" s="33"/>
      <c r="P14" s="14"/>
      <c r="Q14" s="14"/>
      <c r="R14" s="14"/>
      <c r="S14" s="14"/>
    </row>
    <row r="15" spans="1:19" s="4" customFormat="1" ht="15" customHeight="1">
      <c r="A15" s="9" t="s">
        <v>13</v>
      </c>
      <c r="B15" s="10">
        <v>25</v>
      </c>
      <c r="C15" s="10">
        <v>25</v>
      </c>
      <c r="D15" s="10">
        <v>10</v>
      </c>
      <c r="E15" s="10">
        <v>10</v>
      </c>
      <c r="F15" s="23" t="s">
        <v>38</v>
      </c>
      <c r="G15" s="25">
        <f>(C15-D15)/C15*100</f>
        <v>60</v>
      </c>
      <c r="H15" s="17">
        <f t="shared" si="0"/>
        <v>40</v>
      </c>
      <c r="I15" s="10">
        <v>3</v>
      </c>
      <c r="J15" s="27" t="s">
        <v>38</v>
      </c>
      <c r="K15" s="10">
        <v>8</v>
      </c>
      <c r="L15" s="27" t="s">
        <v>38</v>
      </c>
      <c r="M15" s="10">
        <v>8</v>
      </c>
      <c r="N15" s="27" t="s">
        <v>38</v>
      </c>
      <c r="O15" s="33"/>
      <c r="P15" s="14"/>
      <c r="Q15" s="14"/>
      <c r="R15" s="14"/>
      <c r="S15" s="14"/>
    </row>
    <row r="16" spans="1:19" s="4" customFormat="1" ht="15" customHeight="1">
      <c r="A16" s="7" t="s">
        <v>14</v>
      </c>
      <c r="B16" s="8"/>
      <c r="C16" s="8"/>
      <c r="D16" s="8"/>
      <c r="E16" s="8"/>
      <c r="F16" s="22"/>
      <c r="G16" s="16"/>
      <c r="H16" s="15"/>
      <c r="I16" s="8"/>
      <c r="J16" s="28"/>
      <c r="K16" s="8"/>
      <c r="L16" s="28"/>
      <c r="M16" s="8"/>
      <c r="N16" s="28"/>
      <c r="O16" s="33"/>
      <c r="P16" s="14"/>
      <c r="Q16" s="14"/>
      <c r="R16" s="14"/>
      <c r="S16" s="14"/>
    </row>
    <row r="17" spans="1:19" s="4" customFormat="1" ht="15" customHeight="1">
      <c r="A17" s="9" t="s">
        <v>15</v>
      </c>
      <c r="B17" s="10"/>
      <c r="C17" s="10"/>
      <c r="D17" s="10"/>
      <c r="E17" s="10"/>
      <c r="F17" s="23"/>
      <c r="G17" s="18"/>
      <c r="H17" s="17"/>
      <c r="I17" s="10"/>
      <c r="J17" s="27"/>
      <c r="K17" s="10"/>
      <c r="L17" s="27"/>
      <c r="M17" s="10"/>
      <c r="N17" s="27"/>
      <c r="O17" s="33"/>
      <c r="P17" s="14"/>
      <c r="Q17" s="14"/>
      <c r="R17" s="14"/>
      <c r="S17" s="14"/>
    </row>
    <row r="18" spans="1:19" s="4" customFormat="1" ht="15" customHeight="1">
      <c r="A18" s="7" t="s">
        <v>16</v>
      </c>
      <c r="B18" s="8">
        <v>179</v>
      </c>
      <c r="C18" s="8">
        <v>179</v>
      </c>
      <c r="D18" s="8">
        <v>179</v>
      </c>
      <c r="E18" s="8">
        <v>56</v>
      </c>
      <c r="F18" s="22" t="s">
        <v>38</v>
      </c>
      <c r="G18" s="26" t="s">
        <v>37</v>
      </c>
      <c r="H18" s="15">
        <f t="shared" si="0"/>
        <v>100</v>
      </c>
      <c r="I18" s="8">
        <v>9</v>
      </c>
      <c r="J18" s="28" t="s">
        <v>38</v>
      </c>
      <c r="K18" s="8">
        <v>25</v>
      </c>
      <c r="L18" s="28" t="s">
        <v>38</v>
      </c>
      <c r="M18" s="8">
        <v>25</v>
      </c>
      <c r="N18" s="28" t="s">
        <v>38</v>
      </c>
      <c r="O18" s="33"/>
      <c r="P18" s="14"/>
      <c r="Q18" s="14"/>
      <c r="R18" s="14"/>
      <c r="S18" s="14"/>
    </row>
    <row r="19" spans="1:19" s="4" customFormat="1" ht="15" customHeight="1">
      <c r="A19" s="9" t="s">
        <v>17</v>
      </c>
      <c r="B19" s="10"/>
      <c r="C19" s="10"/>
      <c r="D19" s="10"/>
      <c r="E19" s="10"/>
      <c r="F19" s="23"/>
      <c r="G19" s="18"/>
      <c r="H19" s="17"/>
      <c r="I19" s="10"/>
      <c r="J19" s="27"/>
      <c r="K19" s="10"/>
      <c r="L19" s="27"/>
      <c r="M19" s="10"/>
      <c r="N19" s="27"/>
      <c r="O19" s="33"/>
      <c r="P19" s="14"/>
      <c r="Q19" s="14"/>
      <c r="R19" s="14"/>
      <c r="S19" s="14"/>
    </row>
    <row r="20" spans="1:19" s="4" customFormat="1" ht="15" customHeight="1">
      <c r="A20" s="7" t="s">
        <v>18</v>
      </c>
      <c r="B20" s="8"/>
      <c r="C20" s="8"/>
      <c r="D20" s="8"/>
      <c r="E20" s="8"/>
      <c r="F20" s="22"/>
      <c r="G20" s="16"/>
      <c r="H20" s="15"/>
      <c r="I20" s="8"/>
      <c r="J20" s="28"/>
      <c r="K20" s="8"/>
      <c r="L20" s="28"/>
      <c r="M20" s="8"/>
      <c r="N20" s="28"/>
      <c r="O20" s="33"/>
      <c r="P20" s="14"/>
      <c r="Q20" s="14"/>
      <c r="R20" s="14"/>
      <c r="S20" s="14"/>
    </row>
    <row r="21" spans="1:19" s="4" customFormat="1" ht="15" customHeight="1">
      <c r="A21" s="9" t="s">
        <v>19</v>
      </c>
      <c r="B21" s="10"/>
      <c r="C21" s="10"/>
      <c r="D21" s="10"/>
      <c r="E21" s="10"/>
      <c r="F21" s="23"/>
      <c r="G21" s="18"/>
      <c r="H21" s="17"/>
      <c r="I21" s="10"/>
      <c r="J21" s="27"/>
      <c r="K21" s="10"/>
      <c r="L21" s="27"/>
      <c r="M21" s="10"/>
      <c r="N21" s="27"/>
      <c r="O21" s="33"/>
      <c r="P21" s="14"/>
      <c r="Q21" s="14"/>
      <c r="R21" s="14"/>
      <c r="S21" s="14"/>
    </row>
    <row r="22" spans="1:19" s="4" customFormat="1" ht="15" customHeight="1">
      <c r="A22" s="7" t="s">
        <v>20</v>
      </c>
      <c r="B22" s="8"/>
      <c r="C22" s="8"/>
      <c r="D22" s="8"/>
      <c r="E22" s="8"/>
      <c r="F22" s="22"/>
      <c r="G22" s="16"/>
      <c r="H22" s="15"/>
      <c r="I22" s="8"/>
      <c r="J22" s="28"/>
      <c r="K22" s="8"/>
      <c r="L22" s="28"/>
      <c r="M22" s="8"/>
      <c r="N22" s="28"/>
      <c r="O22" s="33"/>
      <c r="P22" s="14"/>
      <c r="Q22" s="14"/>
      <c r="R22" s="14"/>
      <c r="S22" s="14"/>
    </row>
    <row r="23" spans="1:19" s="4" customFormat="1" ht="15" customHeight="1">
      <c r="A23" s="9" t="s">
        <v>21</v>
      </c>
      <c r="B23" s="10"/>
      <c r="C23" s="10"/>
      <c r="D23" s="10"/>
      <c r="E23" s="10"/>
      <c r="F23" s="23"/>
      <c r="G23" s="18"/>
      <c r="H23" s="17"/>
      <c r="I23" s="10"/>
      <c r="J23" s="27"/>
      <c r="K23" s="10"/>
      <c r="L23" s="27"/>
      <c r="M23" s="10"/>
      <c r="N23" s="27"/>
      <c r="O23" s="33"/>
      <c r="P23" s="14"/>
      <c r="Q23" s="14"/>
      <c r="R23" s="14"/>
      <c r="S23" s="14"/>
    </row>
    <row r="24" spans="1:19" s="4" customFormat="1" ht="15" customHeight="1">
      <c r="A24" s="7" t="s">
        <v>22</v>
      </c>
      <c r="B24" s="8"/>
      <c r="C24" s="8"/>
      <c r="D24" s="8"/>
      <c r="E24" s="8"/>
      <c r="F24" s="22"/>
      <c r="G24" s="15"/>
      <c r="H24" s="15"/>
      <c r="I24" s="8"/>
      <c r="J24" s="28"/>
      <c r="K24" s="8"/>
      <c r="L24" s="28"/>
      <c r="M24" s="8"/>
      <c r="N24" s="28"/>
      <c r="O24" s="33"/>
      <c r="P24" s="14"/>
      <c r="Q24" s="14"/>
      <c r="R24" s="14"/>
      <c r="S24" s="14"/>
    </row>
    <row r="25" spans="1:19" s="4" customFormat="1" ht="15" customHeight="1">
      <c r="A25" s="9" t="s">
        <v>23</v>
      </c>
      <c r="B25" s="10"/>
      <c r="C25" s="10"/>
      <c r="D25" s="10"/>
      <c r="E25" s="10"/>
      <c r="F25" s="23"/>
      <c r="G25" s="17"/>
      <c r="H25" s="17"/>
      <c r="I25" s="10"/>
      <c r="J25" s="27"/>
      <c r="K25" s="10"/>
      <c r="L25" s="27"/>
      <c r="M25" s="10"/>
      <c r="N25" s="27"/>
      <c r="O25" s="33"/>
      <c r="P25" s="14"/>
      <c r="Q25" s="14"/>
      <c r="R25" s="14"/>
      <c r="S25" s="14"/>
    </row>
    <row r="26" spans="1:18" s="4" customFormat="1" ht="15" customHeight="1">
      <c r="A26" s="11" t="s">
        <v>0</v>
      </c>
      <c r="B26" s="12">
        <v>387</v>
      </c>
      <c r="C26" s="12">
        <v>387</v>
      </c>
      <c r="D26" s="12">
        <v>334</v>
      </c>
      <c r="E26" s="12">
        <v>109</v>
      </c>
      <c r="F26" s="24" t="s">
        <v>38</v>
      </c>
      <c r="G26" s="19">
        <f>(C26-D26)/C26*100</f>
        <v>13.695090439276486</v>
      </c>
      <c r="H26" s="19">
        <f>(D26/C26)*100</f>
        <v>86.30490956072352</v>
      </c>
      <c r="I26" s="12">
        <v>23</v>
      </c>
      <c r="J26" s="29" t="s">
        <v>38</v>
      </c>
      <c r="K26" s="12">
        <v>57</v>
      </c>
      <c r="L26" s="29" t="s">
        <v>38</v>
      </c>
      <c r="M26" s="12">
        <v>57</v>
      </c>
      <c r="N26" s="29" t="s">
        <v>38</v>
      </c>
      <c r="O26" s="33"/>
      <c r="P26" s="14"/>
      <c r="Q26" s="14"/>
      <c r="R26" s="14"/>
    </row>
    <row r="27" spans="1:14" s="4" customFormat="1" ht="12.75">
      <c r="A27" s="20" t="s">
        <v>42</v>
      </c>
      <c r="G27" s="5"/>
      <c r="H27" s="5"/>
      <c r="I27" s="5"/>
      <c r="J27" s="5"/>
      <c r="K27" s="5"/>
      <c r="L27" s="5"/>
      <c r="M27" s="5"/>
      <c r="N27" s="5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4" ht="12.75">
      <c r="B35" s="30"/>
      <c r="C35" s="30"/>
      <c r="D35" s="30"/>
      <c r="E35" s="30"/>
      <c r="F35" s="31"/>
      <c r="G35" s="31"/>
      <c r="H35" s="31"/>
      <c r="I35" s="30"/>
      <c r="J35" s="30"/>
      <c r="K35" s="30"/>
      <c r="L35" s="30"/>
      <c r="M35" s="30"/>
      <c r="N35" s="30"/>
    </row>
    <row r="36" spans="2:14" ht="12.75">
      <c r="B36" s="32"/>
      <c r="C36" s="32"/>
      <c r="D36" s="32"/>
      <c r="E36" s="32"/>
      <c r="F36" s="31"/>
      <c r="G36" s="31"/>
      <c r="H36" s="31"/>
      <c r="I36" s="32"/>
      <c r="J36" s="32"/>
      <c r="K36" s="32"/>
      <c r="L36" s="32"/>
      <c r="M36" s="32"/>
      <c r="N36" s="32"/>
    </row>
    <row r="37" spans="2:14" ht="12.75">
      <c r="B37" s="32"/>
      <c r="C37" s="32"/>
      <c r="D37" s="32"/>
      <c r="E37" s="32"/>
      <c r="F37" s="31"/>
      <c r="G37" s="31"/>
      <c r="H37" s="31"/>
      <c r="I37" s="32"/>
      <c r="J37" s="32"/>
      <c r="K37" s="32"/>
      <c r="L37" s="32"/>
      <c r="M37" s="32"/>
      <c r="N37" s="32"/>
    </row>
    <row r="38" spans="2:14" ht="12.75">
      <c r="B38" s="32"/>
      <c r="C38" s="32"/>
      <c r="D38" s="32"/>
      <c r="E38" s="32"/>
      <c r="F38" s="31"/>
      <c r="G38" s="31"/>
      <c r="H38" s="31"/>
      <c r="I38" s="32"/>
      <c r="J38" s="32"/>
      <c r="K38" s="32"/>
      <c r="L38" s="32"/>
      <c r="M38" s="32"/>
      <c r="N38" s="32"/>
    </row>
    <row r="39" spans="2:14" ht="12.75">
      <c r="B39" s="32"/>
      <c r="C39" s="32"/>
      <c r="D39" s="32"/>
      <c r="E39" s="32"/>
      <c r="F39" s="31"/>
      <c r="G39" s="31"/>
      <c r="H39" s="31"/>
      <c r="I39" s="32"/>
      <c r="J39" s="32"/>
      <c r="K39" s="32"/>
      <c r="L39" s="32"/>
      <c r="M39" s="32"/>
      <c r="N39" s="32"/>
    </row>
    <row r="40" spans="2:14" ht="12.75">
      <c r="B40" s="32"/>
      <c r="C40" s="32"/>
      <c r="D40" s="32"/>
      <c r="E40" s="32"/>
      <c r="F40" s="31"/>
      <c r="G40" s="31"/>
      <c r="H40" s="31"/>
      <c r="I40" s="32"/>
      <c r="J40" s="32"/>
      <c r="K40" s="32"/>
      <c r="L40" s="32"/>
      <c r="M40" s="32"/>
      <c r="N40" s="32"/>
    </row>
    <row r="41" spans="2:14" ht="12.75">
      <c r="B41" s="32"/>
      <c r="C41" s="32"/>
      <c r="D41" s="32"/>
      <c r="E41" s="32"/>
      <c r="F41" s="31"/>
      <c r="G41" s="31"/>
      <c r="H41" s="31"/>
      <c r="I41" s="32"/>
      <c r="J41" s="32"/>
      <c r="K41" s="32"/>
      <c r="L41" s="32"/>
      <c r="M41" s="32"/>
      <c r="N41" s="32"/>
    </row>
    <row r="42" spans="2:14" ht="12.75">
      <c r="B42" s="32"/>
      <c r="C42" s="32"/>
      <c r="D42" s="32"/>
      <c r="E42" s="32"/>
      <c r="F42" s="31"/>
      <c r="G42" s="31"/>
      <c r="H42" s="31"/>
      <c r="I42" s="32"/>
      <c r="J42" s="32"/>
      <c r="K42" s="32"/>
      <c r="L42" s="32"/>
      <c r="M42" s="32"/>
      <c r="N42" s="32"/>
    </row>
    <row r="43" spans="2:14" ht="12.75">
      <c r="B43" s="32"/>
      <c r="C43" s="32"/>
      <c r="D43" s="32"/>
      <c r="E43" s="32"/>
      <c r="F43" s="31"/>
      <c r="G43" s="31"/>
      <c r="H43" s="31"/>
      <c r="I43" s="32"/>
      <c r="J43" s="32"/>
      <c r="K43" s="32"/>
      <c r="L43" s="32"/>
      <c r="M43" s="32"/>
      <c r="N43" s="32"/>
    </row>
    <row r="44" spans="2:14" ht="12.75">
      <c r="B44" s="32"/>
      <c r="C44" s="32"/>
      <c r="D44" s="32"/>
      <c r="E44" s="32"/>
      <c r="F44" s="31"/>
      <c r="G44" s="31"/>
      <c r="H44" s="31"/>
      <c r="I44" s="32"/>
      <c r="J44" s="32"/>
      <c r="K44" s="32"/>
      <c r="L44" s="32"/>
      <c r="M44" s="32"/>
      <c r="N44" s="32"/>
    </row>
    <row r="45" spans="2:14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</sheetData>
  <sheetProtection/>
  <mergeCells count="6">
    <mergeCell ref="J8:M8"/>
    <mergeCell ref="N8:N9"/>
    <mergeCell ref="A8:A9"/>
    <mergeCell ref="B8:E8"/>
    <mergeCell ref="F8:H8"/>
    <mergeCell ref="I8:I9"/>
  </mergeCells>
  <printOptions/>
  <pageMargins left="0.7874015748031497" right="0.8661417322834646" top="0.984251968503937" bottom="0.984251968503937" header="0" footer="0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CDIAR_P.I_E</dc:creator>
  <cp:keywords/>
  <dc:description/>
  <cp:lastModifiedBy>sepsacdf</cp:lastModifiedBy>
  <cp:lastPrinted>2009-10-26T21:06:14Z</cp:lastPrinted>
  <dcterms:created xsi:type="dcterms:W3CDTF">2009-10-23T17:22:46Z</dcterms:created>
  <dcterms:modified xsi:type="dcterms:W3CDTF">2011-10-31T16:41:40Z</dcterms:modified>
  <cp:category/>
  <cp:version/>
  <cp:contentType/>
  <cp:contentStatus/>
</cp:coreProperties>
</file>