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65" windowWidth="20505" windowHeight="4665" activeTab="0"/>
  </bookViews>
  <sheets>
    <sheet name="Global" sheetId="1" r:id="rId1"/>
    <sheet name="Federal" sheetId="2" r:id="rId2"/>
    <sheet name="Particular" sheetId="3" r:id="rId3"/>
    <sheet name="Autónomo" sheetId="4" r:id="rId4"/>
  </sheets>
  <definedNames/>
  <calcPr fullCalcOnLoad="1"/>
</workbook>
</file>

<file path=xl/sharedStrings.xml><?xml version="1.0" encoding="utf-8"?>
<sst xmlns="http://schemas.openxmlformats.org/spreadsheetml/2006/main" count="156" uniqueCount="40">
  <si>
    <t>TOTAL</t>
  </si>
  <si>
    <t>LACTANTES</t>
  </si>
  <si>
    <t>MATERNAL</t>
  </si>
  <si>
    <t>GRUPOS</t>
  </si>
  <si>
    <t>DIRECTOR</t>
  </si>
  <si>
    <t>SUBDIR</t>
  </si>
  <si>
    <t>DOCENTE</t>
  </si>
  <si>
    <t>ADMVO</t>
  </si>
  <si>
    <t>ESPECIAL</t>
  </si>
  <si>
    <t>NUTRIC</t>
  </si>
  <si>
    <t>SERVGRAL</t>
  </si>
  <si>
    <t>OTRO</t>
  </si>
  <si>
    <t>EXIST</t>
  </si>
  <si>
    <t>USO</t>
  </si>
  <si>
    <t>DELEGACIÓN                   POLÍTICA</t>
  </si>
  <si>
    <t>ESCUELAS</t>
  </si>
  <si>
    <t>ALUMNOS</t>
  </si>
  <si>
    <t>AULAS</t>
  </si>
  <si>
    <t>PERSONAL POR FUNCIÓN</t>
  </si>
  <si>
    <r>
      <t>E</t>
    </r>
    <r>
      <rPr>
        <b/>
        <sz val="10"/>
        <rFont val="MS Sans Serif"/>
        <family val="2"/>
      </rPr>
      <t>DUCACIÓN</t>
    </r>
    <r>
      <rPr>
        <b/>
        <sz val="14"/>
        <rFont val="MS Sans Serif"/>
        <family val="2"/>
      </rPr>
      <t xml:space="preserve"> I</t>
    </r>
    <r>
      <rPr>
        <b/>
        <sz val="10"/>
        <rFont val="MS Sans Serif"/>
        <family val="2"/>
      </rPr>
      <t>NICIAL</t>
    </r>
    <r>
      <rPr>
        <b/>
        <sz val="14"/>
        <rFont val="MS Sans Serif"/>
        <family val="2"/>
      </rPr>
      <t xml:space="preserve"> GLOBAL</t>
    </r>
  </si>
  <si>
    <t xml:space="preserve">ÁLVARO OBREGÓN                                                                  </t>
  </si>
  <si>
    <t xml:space="preserve">AZCAPOTZALCO                                                                    </t>
  </si>
  <si>
    <t xml:space="preserve">BENITO JUÁREZ                                                                   </t>
  </si>
  <si>
    <t xml:space="preserve">COYOACÁN                                                                        </t>
  </si>
  <si>
    <t xml:space="preserve">CUAJIMALPA DE MORELOS                                                           </t>
  </si>
  <si>
    <t xml:space="preserve">CUAUHTÉMOC                                                                      </t>
  </si>
  <si>
    <t xml:space="preserve">GUSTAVO A. MADERO                                                               </t>
  </si>
  <si>
    <t xml:space="preserve">IZTACALCO                                                                       </t>
  </si>
  <si>
    <t xml:space="preserve">IZTAPALAPA                                                                      </t>
  </si>
  <si>
    <t xml:space="preserve">LA MAGDALENA CONTRERAS                                                          </t>
  </si>
  <si>
    <t xml:space="preserve">MIGUEL HIDALGO                                                                  </t>
  </si>
  <si>
    <t xml:space="preserve">MILPA ALTA                                                                      </t>
  </si>
  <si>
    <t xml:space="preserve">TLÁHUAC                                                                         </t>
  </si>
  <si>
    <t xml:space="preserve">TLALPAN                                                                         </t>
  </si>
  <si>
    <t xml:space="preserve">VENUSTIANO CARRANZA                                                             </t>
  </si>
  <si>
    <t xml:space="preserve">XOCHIMILCO                                                                      </t>
  </si>
  <si>
    <r>
      <t>I</t>
    </r>
    <r>
      <rPr>
        <b/>
        <sz val="10"/>
        <rFont val="MS Sans Serif"/>
        <family val="2"/>
      </rPr>
      <t>NICIO</t>
    </r>
    <r>
      <rPr>
        <b/>
        <sz val="14"/>
        <rFont val="MS Sans Serif"/>
        <family val="2"/>
      </rPr>
      <t xml:space="preserve"> </t>
    </r>
    <r>
      <rPr>
        <b/>
        <sz val="10"/>
        <rFont val="MS Sans Serif"/>
        <family val="2"/>
      </rPr>
      <t>DE</t>
    </r>
    <r>
      <rPr>
        <b/>
        <sz val="14"/>
        <rFont val="MS Sans Serif"/>
        <family val="2"/>
      </rPr>
      <t xml:space="preserve"> C</t>
    </r>
    <r>
      <rPr>
        <b/>
        <sz val="10"/>
        <rFont val="MS Sans Serif"/>
        <family val="2"/>
      </rPr>
      <t>URSOS</t>
    </r>
    <r>
      <rPr>
        <b/>
        <sz val="14"/>
        <rFont val="MS Sans Serif"/>
        <family val="2"/>
      </rPr>
      <t xml:space="preserve"> 2015-2016</t>
    </r>
  </si>
  <si>
    <r>
      <t>E</t>
    </r>
    <r>
      <rPr>
        <b/>
        <sz val="10"/>
        <rFont val="MS Sans Serif"/>
        <family val="2"/>
      </rPr>
      <t>DUCACIÓN</t>
    </r>
    <r>
      <rPr>
        <b/>
        <sz val="14"/>
        <rFont val="MS Sans Serif"/>
        <family val="2"/>
      </rPr>
      <t xml:space="preserve"> I</t>
    </r>
    <r>
      <rPr>
        <b/>
        <sz val="10"/>
        <rFont val="MS Sans Serif"/>
        <family val="2"/>
      </rPr>
      <t>NICIAL</t>
    </r>
    <r>
      <rPr>
        <b/>
        <sz val="14"/>
        <rFont val="MS Sans Serif"/>
        <family val="2"/>
      </rPr>
      <t xml:space="preserve"> SOSTENIMIENTO AUTÓNOMO</t>
    </r>
  </si>
  <si>
    <r>
      <rPr>
        <b/>
        <sz val="10"/>
        <rFont val="MS Sans Serif"/>
        <family val="2"/>
      </rPr>
      <t>EDUCACIÓN INICIAL</t>
    </r>
    <r>
      <rPr>
        <b/>
        <sz val="14"/>
        <rFont val="MS Sans Serif"/>
        <family val="2"/>
      </rPr>
      <t xml:space="preserve"> SOSTENIMIENTO FEDERAL</t>
    </r>
  </si>
  <si>
    <r>
      <rPr>
        <b/>
        <sz val="10"/>
        <rFont val="MS Sans Serif"/>
        <family val="2"/>
      </rPr>
      <t>EDUCACIÓN INICIAL</t>
    </r>
    <r>
      <rPr>
        <b/>
        <sz val="14"/>
        <rFont val="MS Sans Serif"/>
        <family val="2"/>
      </rPr>
      <t xml:space="preserve"> SOSTENIMIENTO PARTICULAR</t>
    </r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</si>
</sst>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31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EurekaSans-MediumCaps"/>
      <family val="2"/>
    </font>
    <font>
      <b/>
      <sz val="14"/>
      <name val="MS Sans Serif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1"/>
      <color indexed="8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8"/>
      <name val="MS Sans Serif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theme="1"/>
      <name val="Calibri"/>
      <family val="2"/>
    </font>
    <font>
      <b/>
      <sz val="10"/>
      <color theme="1"/>
      <name val="MS Sans Serif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B9CF87"/>
        <bgColor indexed="64"/>
      </patternFill>
    </fill>
    <fill>
      <patternFill patternType="solid">
        <fgColor rgb="FFEAEAEA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29" fillId="0" borderId="0">
      <alignment/>
      <protection/>
    </xf>
    <xf numFmtId="0" fontId="2" fillId="0" borderId="0">
      <alignment/>
      <protection/>
    </xf>
    <xf numFmtId="0" fontId="2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3" fontId="23" fillId="0" borderId="0" xfId="54" applyNumberFormat="1" applyFont="1">
      <alignment/>
      <protection/>
    </xf>
    <xf numFmtId="3" fontId="19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0" fontId="30" fillId="24" borderId="10" xfId="53" applyFont="1" applyFill="1" applyBorder="1" applyAlignment="1">
      <alignment vertical="center"/>
      <protection/>
    </xf>
    <xf numFmtId="0" fontId="21" fillId="25" borderId="10" xfId="53" applyFont="1" applyFill="1" applyBorder="1">
      <alignment/>
      <protection/>
    </xf>
    <xf numFmtId="3" fontId="21" fillId="25" borderId="10" xfId="53" applyNumberFormat="1" applyFont="1" applyFill="1" applyBorder="1">
      <alignment/>
      <protection/>
    </xf>
    <xf numFmtId="0" fontId="21" fillId="24" borderId="10" xfId="53" applyFont="1" applyFill="1" applyBorder="1">
      <alignment/>
      <protection/>
    </xf>
    <xf numFmtId="3" fontId="21" fillId="24" borderId="10" xfId="53" applyNumberFormat="1" applyFont="1" applyFill="1" applyBorder="1">
      <alignment/>
      <protection/>
    </xf>
    <xf numFmtId="41" fontId="21" fillId="24" borderId="10" xfId="53" applyNumberFormat="1" applyFont="1" applyFill="1" applyBorder="1">
      <alignment/>
      <protection/>
    </xf>
    <xf numFmtId="41" fontId="21" fillId="25" borderId="10" xfId="53" applyNumberFormat="1" applyFont="1" applyFill="1" applyBorder="1">
      <alignment/>
      <protection/>
    </xf>
    <xf numFmtId="0" fontId="22" fillId="25" borderId="10" xfId="53" applyFont="1" applyFill="1" applyBorder="1">
      <alignment/>
      <protection/>
    </xf>
    <xf numFmtId="3" fontId="22" fillId="25" borderId="10" xfId="53" applyNumberFormat="1" applyFont="1" applyFill="1" applyBorder="1">
      <alignment/>
      <protection/>
    </xf>
    <xf numFmtId="0" fontId="30" fillId="24" borderId="11" xfId="53" applyFont="1" applyFill="1" applyBorder="1" applyAlignment="1">
      <alignment vertical="center" wrapText="1"/>
      <protection/>
    </xf>
    <xf numFmtId="0" fontId="30" fillId="24" borderId="10" xfId="53" applyFont="1" applyFill="1" applyBorder="1" applyAlignment="1">
      <alignment horizontal="center" vertical="center"/>
      <protection/>
    </xf>
    <xf numFmtId="0" fontId="30" fillId="24" borderId="11" xfId="53" applyFont="1" applyFill="1" applyBorder="1" applyAlignment="1">
      <alignment horizontal="center" vertical="center" wrapText="1"/>
      <protection/>
    </xf>
    <xf numFmtId="0" fontId="30" fillId="24" borderId="12" xfId="53" applyFont="1" applyFill="1" applyBorder="1" applyAlignment="1">
      <alignment horizontal="center" vertical="center" wrapText="1"/>
      <protection/>
    </xf>
    <xf numFmtId="0" fontId="30" fillId="24" borderId="11" xfId="53" applyFont="1" applyFill="1" applyBorder="1" applyAlignment="1">
      <alignment horizontal="center" wrapText="1"/>
      <protection/>
    </xf>
    <xf numFmtId="0" fontId="30" fillId="24" borderId="12" xfId="53" applyFont="1" applyFill="1" applyBorder="1" applyAlignment="1">
      <alignment horizontal="center" wrapText="1"/>
      <protection/>
    </xf>
    <xf numFmtId="0" fontId="30" fillId="24" borderId="13" xfId="53" applyFont="1" applyFill="1" applyBorder="1" applyAlignment="1">
      <alignment horizontal="center" vertical="center"/>
      <protection/>
    </xf>
    <xf numFmtId="0" fontId="30" fillId="24" borderId="14" xfId="53" applyFont="1" applyFill="1" applyBorder="1" applyAlignment="1">
      <alignment horizontal="center" vertical="center"/>
      <protection/>
    </xf>
    <xf numFmtId="0" fontId="30" fillId="24" borderId="15" xfId="53" applyFont="1" applyFill="1" applyBorder="1" applyAlignment="1">
      <alignment horizontal="center" vertical="center"/>
      <protection/>
    </xf>
    <xf numFmtId="0" fontId="30" fillId="24" borderId="13" xfId="53" applyFont="1" applyFill="1" applyBorder="1" applyAlignment="1">
      <alignment horizontal="center"/>
      <protection/>
    </xf>
    <xf numFmtId="0" fontId="30" fillId="24" borderId="15" xfId="53" applyFont="1" applyFill="1" applyBorder="1" applyAlignment="1">
      <alignment horizontal="center"/>
      <protection/>
    </xf>
    <xf numFmtId="0" fontId="30" fillId="24" borderId="16" xfId="53" applyFont="1" applyFill="1" applyBorder="1" applyAlignment="1">
      <alignment horizontal="center" vertical="center"/>
      <protection/>
    </xf>
    <xf numFmtId="0" fontId="30" fillId="24" borderId="17" xfId="53" applyFont="1" applyFill="1" applyBorder="1" applyAlignment="1">
      <alignment horizontal="center" vertical="center"/>
      <protection/>
    </xf>
    <xf numFmtId="0" fontId="30" fillId="24" borderId="18" xfId="53" applyFont="1" applyFill="1" applyBorder="1" applyAlignment="1">
      <alignment horizontal="center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Autónomo" xfId="53"/>
    <cellStyle name="Normal_Glob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DCD86"/>
      <rgbColor rgb="003366FF"/>
      <rgbColor rgb="0033CCCC"/>
      <rgbColor rgb="0099CC00"/>
      <rgbColor rgb="00FCB04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95250</xdr:colOff>
      <xdr:row>3</xdr:row>
      <xdr:rowOff>114300</xdr:rowOff>
    </xdr:to>
    <xdr:pic>
      <xdr:nvPicPr>
        <xdr:cNvPr id="1" name="Picture 15" descr="cabeza"/>
        <xdr:cNvPicPr preferRelativeResize="1">
          <a:picLocks noChangeAspect="1"/>
        </xdr:cNvPicPr>
      </xdr:nvPicPr>
      <xdr:blipFill>
        <a:blip r:embed="rId1"/>
        <a:srcRect l="27139"/>
        <a:stretch>
          <a:fillRect/>
        </a:stretch>
      </xdr:blipFill>
      <xdr:spPr>
        <a:xfrm>
          <a:off x="0" y="0"/>
          <a:ext cx="114966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1323975</xdr:colOff>
      <xdr:row>30</xdr:row>
      <xdr:rowOff>38100</xdr:rowOff>
    </xdr:from>
    <xdr:to>
      <xdr:col>14</xdr:col>
      <xdr:colOff>190500</xdr:colOff>
      <xdr:row>35</xdr:row>
      <xdr:rowOff>104775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3975" y="5629275"/>
          <a:ext cx="97821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95250</xdr:colOff>
      <xdr:row>0</xdr:row>
      <xdr:rowOff>76200</xdr:rowOff>
    </xdr:from>
    <xdr:to>
      <xdr:col>17</xdr:col>
      <xdr:colOff>9525</xdr:colOff>
      <xdr:row>3</xdr:row>
      <xdr:rowOff>19050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96675" y="76200"/>
          <a:ext cx="1295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95250</xdr:colOff>
      <xdr:row>3</xdr:row>
      <xdr:rowOff>114300</xdr:rowOff>
    </xdr:to>
    <xdr:pic>
      <xdr:nvPicPr>
        <xdr:cNvPr id="1" name="Picture 15" descr="cabeza"/>
        <xdr:cNvPicPr preferRelativeResize="1">
          <a:picLocks noChangeAspect="1"/>
        </xdr:cNvPicPr>
      </xdr:nvPicPr>
      <xdr:blipFill>
        <a:blip r:embed="rId1"/>
        <a:srcRect l="27139"/>
        <a:stretch>
          <a:fillRect/>
        </a:stretch>
      </xdr:blipFill>
      <xdr:spPr>
        <a:xfrm>
          <a:off x="0" y="0"/>
          <a:ext cx="114966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1323975</xdr:colOff>
      <xdr:row>30</xdr:row>
      <xdr:rowOff>38100</xdr:rowOff>
    </xdr:from>
    <xdr:to>
      <xdr:col>14</xdr:col>
      <xdr:colOff>190500</xdr:colOff>
      <xdr:row>35</xdr:row>
      <xdr:rowOff>104775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3975" y="5629275"/>
          <a:ext cx="97821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95250</xdr:colOff>
      <xdr:row>0</xdr:row>
      <xdr:rowOff>76200</xdr:rowOff>
    </xdr:from>
    <xdr:to>
      <xdr:col>17</xdr:col>
      <xdr:colOff>9525</xdr:colOff>
      <xdr:row>3</xdr:row>
      <xdr:rowOff>19050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96675" y="76200"/>
          <a:ext cx="1295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95250</xdr:colOff>
      <xdr:row>3</xdr:row>
      <xdr:rowOff>114300</xdr:rowOff>
    </xdr:to>
    <xdr:pic>
      <xdr:nvPicPr>
        <xdr:cNvPr id="1" name="Picture 15" descr="cabeza"/>
        <xdr:cNvPicPr preferRelativeResize="1">
          <a:picLocks noChangeAspect="1"/>
        </xdr:cNvPicPr>
      </xdr:nvPicPr>
      <xdr:blipFill>
        <a:blip r:embed="rId1"/>
        <a:srcRect l="27139"/>
        <a:stretch>
          <a:fillRect/>
        </a:stretch>
      </xdr:blipFill>
      <xdr:spPr>
        <a:xfrm>
          <a:off x="0" y="0"/>
          <a:ext cx="114966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1323975</xdr:colOff>
      <xdr:row>30</xdr:row>
      <xdr:rowOff>38100</xdr:rowOff>
    </xdr:from>
    <xdr:to>
      <xdr:col>14</xdr:col>
      <xdr:colOff>190500</xdr:colOff>
      <xdr:row>35</xdr:row>
      <xdr:rowOff>104775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3975" y="5629275"/>
          <a:ext cx="97821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95250</xdr:colOff>
      <xdr:row>0</xdr:row>
      <xdr:rowOff>76200</xdr:rowOff>
    </xdr:from>
    <xdr:to>
      <xdr:col>17</xdr:col>
      <xdr:colOff>9525</xdr:colOff>
      <xdr:row>3</xdr:row>
      <xdr:rowOff>19050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96675" y="76200"/>
          <a:ext cx="1295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76200</xdr:colOff>
      <xdr:row>3</xdr:row>
      <xdr:rowOff>95250</xdr:rowOff>
    </xdr:to>
    <xdr:pic>
      <xdr:nvPicPr>
        <xdr:cNvPr id="1" name="Picture 15" descr="cabeza"/>
        <xdr:cNvPicPr preferRelativeResize="1">
          <a:picLocks noChangeAspect="1"/>
        </xdr:cNvPicPr>
      </xdr:nvPicPr>
      <xdr:blipFill>
        <a:blip r:embed="rId1"/>
        <a:srcRect l="27139"/>
        <a:stretch>
          <a:fillRect/>
        </a:stretch>
      </xdr:blipFill>
      <xdr:spPr>
        <a:xfrm>
          <a:off x="0" y="0"/>
          <a:ext cx="114776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1323975</xdr:colOff>
      <xdr:row>29</xdr:row>
      <xdr:rowOff>9525</xdr:rowOff>
    </xdr:from>
    <xdr:to>
      <xdr:col>14</xdr:col>
      <xdr:colOff>161925</xdr:colOff>
      <xdr:row>34</xdr:row>
      <xdr:rowOff>47625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3975" y="5438775"/>
          <a:ext cx="97536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76200</xdr:colOff>
      <xdr:row>0</xdr:row>
      <xdr:rowOff>76200</xdr:rowOff>
    </xdr:from>
    <xdr:to>
      <xdr:col>16</xdr:col>
      <xdr:colOff>923925</xdr:colOff>
      <xdr:row>3</xdr:row>
      <xdr:rowOff>0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77625" y="76200"/>
          <a:ext cx="1295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S28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6.57421875" style="1" customWidth="1"/>
    <col min="2" max="2" width="12.140625" style="1" customWidth="1"/>
    <col min="3" max="3" width="13.421875" style="1" customWidth="1"/>
    <col min="4" max="4" width="12.421875" style="1" customWidth="1"/>
    <col min="5" max="5" width="10.57421875" style="1" customWidth="1"/>
    <col min="6" max="6" width="11.7109375" style="1" customWidth="1"/>
    <col min="7" max="7" width="9.00390625" style="1" customWidth="1"/>
    <col min="8" max="8" width="11.28125" style="1" customWidth="1"/>
    <col min="9" max="9" width="8.57421875" style="1" customWidth="1"/>
    <col min="10" max="10" width="11.00390625" style="1" customWidth="1"/>
    <col min="11" max="11" width="9.7109375" style="1" customWidth="1"/>
    <col min="12" max="12" width="12.7109375" style="1" customWidth="1"/>
    <col min="13" max="13" width="6.8515625" style="1" customWidth="1"/>
    <col min="14" max="14" width="7.7109375" style="1" customWidth="1"/>
    <col min="15" max="15" width="7.28125" style="1" customWidth="1"/>
    <col min="16" max="16" width="6.7109375" style="1" customWidth="1"/>
    <col min="17" max="17" width="14.00390625" style="1" customWidth="1"/>
    <col min="18" max="16384" width="11.421875" style="1" customWidth="1"/>
  </cols>
  <sheetData>
    <row r="1" ht="12.75"/>
    <row r="2" ht="12.75"/>
    <row r="3" ht="12.75"/>
    <row r="4" ht="12.75"/>
    <row r="6" spans="1:14" s="3" customFormat="1" ht="19.5">
      <c r="A6" s="2" t="s">
        <v>19</v>
      </c>
      <c r="D6" s="2"/>
      <c r="N6" s="2" t="s">
        <v>36</v>
      </c>
    </row>
    <row r="7" s="3" customFormat="1" ht="12.75"/>
    <row r="8" spans="1:17" s="3" customFormat="1" ht="12.75" customHeight="1">
      <c r="A8" s="20" t="s">
        <v>14</v>
      </c>
      <c r="B8" s="22" t="s">
        <v>16</v>
      </c>
      <c r="C8" s="23"/>
      <c r="D8" s="24"/>
      <c r="E8" s="18" t="s">
        <v>3</v>
      </c>
      <c r="F8" s="27" t="s">
        <v>18</v>
      </c>
      <c r="G8" s="28"/>
      <c r="H8" s="28"/>
      <c r="I8" s="28"/>
      <c r="J8" s="28"/>
      <c r="K8" s="28"/>
      <c r="L8" s="28"/>
      <c r="M8" s="28"/>
      <c r="N8" s="29"/>
      <c r="O8" s="25" t="s">
        <v>17</v>
      </c>
      <c r="P8" s="26"/>
      <c r="Q8" s="18" t="s">
        <v>15</v>
      </c>
    </row>
    <row r="9" spans="1:17" s="3" customFormat="1" ht="25.5">
      <c r="A9" s="21"/>
      <c r="B9" s="17" t="s">
        <v>0</v>
      </c>
      <c r="C9" s="17" t="s">
        <v>1</v>
      </c>
      <c r="D9" s="17" t="s">
        <v>2</v>
      </c>
      <c r="E9" s="19"/>
      <c r="F9" s="7" t="s">
        <v>4</v>
      </c>
      <c r="G9" s="7" t="s">
        <v>5</v>
      </c>
      <c r="H9" s="7" t="s">
        <v>6</v>
      </c>
      <c r="I9" s="7" t="s">
        <v>7</v>
      </c>
      <c r="J9" s="7" t="s">
        <v>8</v>
      </c>
      <c r="K9" s="7" t="s">
        <v>9</v>
      </c>
      <c r="L9" s="7" t="s">
        <v>10</v>
      </c>
      <c r="M9" s="7" t="s">
        <v>11</v>
      </c>
      <c r="N9" s="16" t="s">
        <v>0</v>
      </c>
      <c r="O9" s="17" t="s">
        <v>12</v>
      </c>
      <c r="P9" s="17" t="s">
        <v>13</v>
      </c>
      <c r="Q9" s="19"/>
    </row>
    <row r="10" spans="1:19" s="3" customFormat="1" ht="15" customHeight="1">
      <c r="A10" s="8" t="s">
        <v>20</v>
      </c>
      <c r="B10" s="9">
        <v>1430</v>
      </c>
      <c r="C10" s="9">
        <v>477</v>
      </c>
      <c r="D10" s="9">
        <v>953</v>
      </c>
      <c r="E10" s="9">
        <v>125</v>
      </c>
      <c r="F10" s="9">
        <v>40</v>
      </c>
      <c r="G10" s="9">
        <v>1</v>
      </c>
      <c r="H10" s="9">
        <v>346</v>
      </c>
      <c r="I10" s="9">
        <v>43</v>
      </c>
      <c r="J10" s="9">
        <v>31</v>
      </c>
      <c r="K10" s="9">
        <v>93</v>
      </c>
      <c r="L10" s="9">
        <v>110</v>
      </c>
      <c r="M10" s="9">
        <v>20</v>
      </c>
      <c r="N10" s="9">
        <v>684</v>
      </c>
      <c r="O10" s="9">
        <v>129</v>
      </c>
      <c r="P10" s="9">
        <v>123</v>
      </c>
      <c r="Q10" s="9">
        <v>42</v>
      </c>
      <c r="S10" s="6"/>
    </row>
    <row r="11" spans="1:17" s="3" customFormat="1" ht="15" customHeight="1">
      <c r="A11" s="10" t="s">
        <v>21</v>
      </c>
      <c r="B11" s="11">
        <v>1004</v>
      </c>
      <c r="C11" s="11">
        <v>317</v>
      </c>
      <c r="D11" s="11">
        <v>687</v>
      </c>
      <c r="E11" s="11">
        <v>91</v>
      </c>
      <c r="F11" s="11">
        <v>25</v>
      </c>
      <c r="G11" s="11">
        <v>3</v>
      </c>
      <c r="H11" s="11">
        <v>290</v>
      </c>
      <c r="I11" s="11">
        <v>32</v>
      </c>
      <c r="J11" s="11">
        <v>46</v>
      </c>
      <c r="K11" s="11">
        <v>117</v>
      </c>
      <c r="L11" s="11">
        <v>97</v>
      </c>
      <c r="M11" s="11">
        <v>29</v>
      </c>
      <c r="N11" s="11">
        <v>639</v>
      </c>
      <c r="O11" s="11">
        <v>78</v>
      </c>
      <c r="P11" s="11">
        <v>77</v>
      </c>
      <c r="Q11" s="11">
        <v>27</v>
      </c>
    </row>
    <row r="12" spans="1:17" s="3" customFormat="1" ht="15" customHeight="1">
      <c r="A12" s="8" t="s">
        <v>22</v>
      </c>
      <c r="B12" s="9">
        <v>2431</v>
      </c>
      <c r="C12" s="9">
        <v>945</v>
      </c>
      <c r="D12" s="9">
        <v>1486</v>
      </c>
      <c r="E12" s="9">
        <v>210</v>
      </c>
      <c r="F12" s="9">
        <v>51</v>
      </c>
      <c r="G12" s="9">
        <v>3</v>
      </c>
      <c r="H12" s="9">
        <v>747</v>
      </c>
      <c r="I12" s="9">
        <v>120</v>
      </c>
      <c r="J12" s="9">
        <v>150</v>
      </c>
      <c r="K12" s="9">
        <v>240</v>
      </c>
      <c r="L12" s="9">
        <v>256</v>
      </c>
      <c r="M12" s="9">
        <v>41</v>
      </c>
      <c r="N12" s="9">
        <v>1608</v>
      </c>
      <c r="O12" s="9">
        <v>196</v>
      </c>
      <c r="P12" s="9">
        <v>194</v>
      </c>
      <c r="Q12" s="9">
        <v>51</v>
      </c>
    </row>
    <row r="13" spans="1:17" s="3" customFormat="1" ht="15" customHeight="1">
      <c r="A13" s="10" t="s">
        <v>23</v>
      </c>
      <c r="B13" s="11">
        <v>2010</v>
      </c>
      <c r="C13" s="11">
        <v>676</v>
      </c>
      <c r="D13" s="11">
        <v>1334</v>
      </c>
      <c r="E13" s="11">
        <v>150</v>
      </c>
      <c r="F13" s="11">
        <v>53</v>
      </c>
      <c r="G13" s="11">
        <v>2</v>
      </c>
      <c r="H13" s="11">
        <v>518</v>
      </c>
      <c r="I13" s="11">
        <v>65</v>
      </c>
      <c r="J13" s="11">
        <v>99</v>
      </c>
      <c r="K13" s="11">
        <v>207</v>
      </c>
      <c r="L13" s="11">
        <v>223</v>
      </c>
      <c r="M13" s="11">
        <v>58</v>
      </c>
      <c r="N13" s="11">
        <v>1225</v>
      </c>
      <c r="O13" s="11">
        <v>148</v>
      </c>
      <c r="P13" s="11">
        <v>145</v>
      </c>
      <c r="Q13" s="11">
        <v>54</v>
      </c>
    </row>
    <row r="14" spans="1:17" s="3" customFormat="1" ht="15" customHeight="1">
      <c r="A14" s="8" t="s">
        <v>24</v>
      </c>
      <c r="B14" s="9">
        <v>443</v>
      </c>
      <c r="C14" s="9">
        <v>123</v>
      </c>
      <c r="D14" s="9">
        <v>320</v>
      </c>
      <c r="E14" s="9">
        <v>43</v>
      </c>
      <c r="F14" s="9">
        <v>15</v>
      </c>
      <c r="G14" s="9">
        <v>2</v>
      </c>
      <c r="H14" s="9">
        <v>80</v>
      </c>
      <c r="I14" s="9">
        <v>12</v>
      </c>
      <c r="J14" s="9">
        <v>6</v>
      </c>
      <c r="K14" s="9">
        <v>32</v>
      </c>
      <c r="L14" s="9">
        <v>29</v>
      </c>
      <c r="M14" s="9">
        <v>7</v>
      </c>
      <c r="N14" s="9">
        <v>183</v>
      </c>
      <c r="O14" s="9">
        <v>34</v>
      </c>
      <c r="P14" s="9">
        <v>34</v>
      </c>
      <c r="Q14" s="9">
        <v>15</v>
      </c>
    </row>
    <row r="15" spans="1:17" s="3" customFormat="1" ht="15" customHeight="1">
      <c r="A15" s="10" t="s">
        <v>25</v>
      </c>
      <c r="B15" s="11">
        <v>4035</v>
      </c>
      <c r="C15" s="11">
        <v>1576</v>
      </c>
      <c r="D15" s="11">
        <v>2459</v>
      </c>
      <c r="E15" s="11">
        <v>309</v>
      </c>
      <c r="F15" s="11">
        <v>86</v>
      </c>
      <c r="G15" s="11">
        <v>10</v>
      </c>
      <c r="H15" s="11">
        <v>1480</v>
      </c>
      <c r="I15" s="11">
        <v>162</v>
      </c>
      <c r="J15" s="11">
        <v>292</v>
      </c>
      <c r="K15" s="11">
        <v>463</v>
      </c>
      <c r="L15" s="11">
        <v>459</v>
      </c>
      <c r="M15" s="11">
        <v>107</v>
      </c>
      <c r="N15" s="11">
        <v>3059</v>
      </c>
      <c r="O15" s="11">
        <v>307</v>
      </c>
      <c r="P15" s="11">
        <v>307</v>
      </c>
      <c r="Q15" s="11">
        <v>86</v>
      </c>
    </row>
    <row r="16" spans="1:17" s="3" customFormat="1" ht="15" customHeight="1">
      <c r="A16" s="8" t="s">
        <v>26</v>
      </c>
      <c r="B16" s="9">
        <v>2625</v>
      </c>
      <c r="C16" s="9">
        <v>982</v>
      </c>
      <c r="D16" s="9">
        <v>1643</v>
      </c>
      <c r="E16" s="9">
        <v>183</v>
      </c>
      <c r="F16" s="9">
        <v>54</v>
      </c>
      <c r="G16" s="9">
        <v>1</v>
      </c>
      <c r="H16" s="9">
        <v>702</v>
      </c>
      <c r="I16" s="9">
        <v>86</v>
      </c>
      <c r="J16" s="9">
        <v>120</v>
      </c>
      <c r="K16" s="9">
        <v>238</v>
      </c>
      <c r="L16" s="9">
        <v>198</v>
      </c>
      <c r="M16" s="9">
        <v>44</v>
      </c>
      <c r="N16" s="9">
        <v>1443</v>
      </c>
      <c r="O16" s="9">
        <v>188</v>
      </c>
      <c r="P16" s="9">
        <v>185</v>
      </c>
      <c r="Q16" s="9">
        <v>56</v>
      </c>
    </row>
    <row r="17" spans="1:17" s="3" customFormat="1" ht="15" customHeight="1">
      <c r="A17" s="10" t="s">
        <v>27</v>
      </c>
      <c r="B17" s="11">
        <v>1018</v>
      </c>
      <c r="C17" s="11">
        <v>303</v>
      </c>
      <c r="D17" s="11">
        <v>715</v>
      </c>
      <c r="E17" s="11">
        <v>67</v>
      </c>
      <c r="F17" s="11">
        <v>29</v>
      </c>
      <c r="G17" s="11">
        <v>2</v>
      </c>
      <c r="H17" s="11">
        <v>265</v>
      </c>
      <c r="I17" s="11">
        <v>33</v>
      </c>
      <c r="J17" s="11">
        <v>44</v>
      </c>
      <c r="K17" s="11">
        <v>104</v>
      </c>
      <c r="L17" s="11">
        <v>92</v>
      </c>
      <c r="M17" s="11">
        <v>16</v>
      </c>
      <c r="N17" s="11">
        <v>585</v>
      </c>
      <c r="O17" s="11">
        <v>68</v>
      </c>
      <c r="P17" s="11">
        <v>66</v>
      </c>
      <c r="Q17" s="11">
        <v>29</v>
      </c>
    </row>
    <row r="18" spans="1:17" s="3" customFormat="1" ht="15" customHeight="1">
      <c r="A18" s="8" t="s">
        <v>28</v>
      </c>
      <c r="B18" s="9">
        <v>1907</v>
      </c>
      <c r="C18" s="9">
        <v>614</v>
      </c>
      <c r="D18" s="9">
        <v>1293</v>
      </c>
      <c r="E18" s="9">
        <v>145</v>
      </c>
      <c r="F18" s="9">
        <v>55</v>
      </c>
      <c r="G18" s="13">
        <v>1</v>
      </c>
      <c r="H18" s="9">
        <v>450</v>
      </c>
      <c r="I18" s="9">
        <v>49</v>
      </c>
      <c r="J18" s="9">
        <v>126</v>
      </c>
      <c r="K18" s="9">
        <v>201</v>
      </c>
      <c r="L18" s="9">
        <v>237</v>
      </c>
      <c r="M18" s="9">
        <v>72</v>
      </c>
      <c r="N18" s="9">
        <v>1191</v>
      </c>
      <c r="O18" s="9">
        <v>135</v>
      </c>
      <c r="P18" s="9">
        <v>135</v>
      </c>
      <c r="Q18" s="9">
        <v>58</v>
      </c>
    </row>
    <row r="19" spans="1:17" s="3" customFormat="1" ht="15" customHeight="1">
      <c r="A19" s="10" t="s">
        <v>29</v>
      </c>
      <c r="B19" s="11">
        <v>543</v>
      </c>
      <c r="C19" s="11">
        <v>198</v>
      </c>
      <c r="D19" s="11">
        <v>345</v>
      </c>
      <c r="E19" s="11">
        <v>45</v>
      </c>
      <c r="F19" s="11">
        <v>12</v>
      </c>
      <c r="G19" s="11">
        <v>0</v>
      </c>
      <c r="H19" s="11">
        <v>123</v>
      </c>
      <c r="I19" s="11">
        <v>20</v>
      </c>
      <c r="J19" s="11">
        <v>21</v>
      </c>
      <c r="K19" s="11">
        <v>36</v>
      </c>
      <c r="L19" s="11">
        <v>39</v>
      </c>
      <c r="M19" s="11">
        <v>2</v>
      </c>
      <c r="N19" s="11">
        <v>253</v>
      </c>
      <c r="O19" s="11">
        <v>36</v>
      </c>
      <c r="P19" s="11">
        <v>36</v>
      </c>
      <c r="Q19" s="11">
        <v>11</v>
      </c>
    </row>
    <row r="20" spans="1:17" s="3" customFormat="1" ht="15" customHeight="1">
      <c r="A20" s="8" t="s">
        <v>30</v>
      </c>
      <c r="B20" s="9">
        <v>2946</v>
      </c>
      <c r="C20" s="9">
        <v>1108</v>
      </c>
      <c r="D20" s="9">
        <v>1838</v>
      </c>
      <c r="E20" s="9">
        <v>226</v>
      </c>
      <c r="F20" s="9">
        <v>60</v>
      </c>
      <c r="G20" s="9">
        <v>3</v>
      </c>
      <c r="H20" s="9">
        <v>746</v>
      </c>
      <c r="I20" s="9">
        <v>102</v>
      </c>
      <c r="J20" s="9">
        <v>153</v>
      </c>
      <c r="K20" s="9">
        <v>267</v>
      </c>
      <c r="L20" s="9">
        <v>275</v>
      </c>
      <c r="M20" s="9">
        <v>81</v>
      </c>
      <c r="N20" s="9">
        <v>1687</v>
      </c>
      <c r="O20" s="9">
        <v>216</v>
      </c>
      <c r="P20" s="9">
        <v>202</v>
      </c>
      <c r="Q20" s="9">
        <v>60</v>
      </c>
    </row>
    <row r="21" spans="1:17" s="3" customFormat="1" ht="15" customHeight="1">
      <c r="A21" s="10" t="s">
        <v>31</v>
      </c>
      <c r="B21" s="11">
        <v>184</v>
      </c>
      <c r="C21" s="11">
        <v>10</v>
      </c>
      <c r="D21" s="11">
        <v>174</v>
      </c>
      <c r="E21" s="11">
        <v>17</v>
      </c>
      <c r="F21" s="11">
        <v>9</v>
      </c>
      <c r="G21" s="12">
        <v>0</v>
      </c>
      <c r="H21" s="11">
        <v>26</v>
      </c>
      <c r="I21" s="11">
        <v>11</v>
      </c>
      <c r="J21" s="11">
        <v>23</v>
      </c>
      <c r="K21" s="11">
        <v>31</v>
      </c>
      <c r="L21" s="11">
        <v>23</v>
      </c>
      <c r="M21" s="11">
        <v>0</v>
      </c>
      <c r="N21" s="11">
        <v>123</v>
      </c>
      <c r="O21" s="11">
        <v>16</v>
      </c>
      <c r="P21" s="11">
        <v>16</v>
      </c>
      <c r="Q21" s="11">
        <v>9</v>
      </c>
    </row>
    <row r="22" spans="1:17" s="3" customFormat="1" ht="15" customHeight="1">
      <c r="A22" s="8" t="s">
        <v>32</v>
      </c>
      <c r="B22" s="9">
        <v>454</v>
      </c>
      <c r="C22" s="9">
        <v>121</v>
      </c>
      <c r="D22" s="9">
        <v>333</v>
      </c>
      <c r="E22" s="9">
        <v>45</v>
      </c>
      <c r="F22" s="9">
        <v>15</v>
      </c>
      <c r="G22" s="13">
        <v>0</v>
      </c>
      <c r="H22" s="9">
        <v>101</v>
      </c>
      <c r="I22" s="9">
        <v>22</v>
      </c>
      <c r="J22" s="9">
        <v>33</v>
      </c>
      <c r="K22" s="9">
        <v>43</v>
      </c>
      <c r="L22" s="9">
        <v>28</v>
      </c>
      <c r="M22" s="9">
        <v>7</v>
      </c>
      <c r="N22" s="9">
        <v>249</v>
      </c>
      <c r="O22" s="9">
        <v>48</v>
      </c>
      <c r="P22" s="9">
        <v>46</v>
      </c>
      <c r="Q22" s="9">
        <v>15</v>
      </c>
    </row>
    <row r="23" spans="1:17" s="3" customFormat="1" ht="15" customHeight="1">
      <c r="A23" s="10" t="s">
        <v>33</v>
      </c>
      <c r="B23" s="11">
        <v>1427</v>
      </c>
      <c r="C23" s="11">
        <v>513</v>
      </c>
      <c r="D23" s="11">
        <v>914</v>
      </c>
      <c r="E23" s="11">
        <v>102</v>
      </c>
      <c r="F23" s="11">
        <v>29</v>
      </c>
      <c r="G23" s="11">
        <v>4</v>
      </c>
      <c r="H23" s="11">
        <v>366</v>
      </c>
      <c r="I23" s="11">
        <v>43</v>
      </c>
      <c r="J23" s="11">
        <v>64</v>
      </c>
      <c r="K23" s="11">
        <v>105</v>
      </c>
      <c r="L23" s="11">
        <v>123</v>
      </c>
      <c r="M23" s="11">
        <v>23</v>
      </c>
      <c r="N23" s="11">
        <v>757</v>
      </c>
      <c r="O23" s="11">
        <v>98</v>
      </c>
      <c r="P23" s="11">
        <v>98</v>
      </c>
      <c r="Q23" s="11">
        <v>29</v>
      </c>
    </row>
    <row r="24" spans="1:17" s="3" customFormat="1" ht="15" customHeight="1">
      <c r="A24" s="8" t="s">
        <v>34</v>
      </c>
      <c r="B24" s="9">
        <v>1099</v>
      </c>
      <c r="C24" s="9">
        <v>317</v>
      </c>
      <c r="D24" s="9">
        <v>782</v>
      </c>
      <c r="E24" s="9">
        <v>105</v>
      </c>
      <c r="F24" s="9">
        <v>44</v>
      </c>
      <c r="G24" s="9">
        <v>3</v>
      </c>
      <c r="H24" s="9">
        <v>323</v>
      </c>
      <c r="I24" s="9">
        <v>83</v>
      </c>
      <c r="J24" s="9">
        <v>86</v>
      </c>
      <c r="K24" s="9">
        <v>160</v>
      </c>
      <c r="L24" s="9">
        <v>143</v>
      </c>
      <c r="M24" s="9">
        <v>53</v>
      </c>
      <c r="N24" s="9">
        <v>895</v>
      </c>
      <c r="O24" s="9">
        <v>111</v>
      </c>
      <c r="P24" s="9">
        <v>100</v>
      </c>
      <c r="Q24" s="9">
        <v>44</v>
      </c>
    </row>
    <row r="25" spans="1:17" s="3" customFormat="1" ht="15" customHeight="1">
      <c r="A25" s="10" t="s">
        <v>35</v>
      </c>
      <c r="B25" s="11">
        <v>514</v>
      </c>
      <c r="C25" s="11">
        <v>169</v>
      </c>
      <c r="D25" s="11">
        <v>345</v>
      </c>
      <c r="E25" s="11">
        <v>45</v>
      </c>
      <c r="F25" s="11">
        <v>16</v>
      </c>
      <c r="G25" s="12">
        <v>0</v>
      </c>
      <c r="H25" s="11">
        <v>141</v>
      </c>
      <c r="I25" s="11">
        <v>26</v>
      </c>
      <c r="J25" s="11">
        <v>36</v>
      </c>
      <c r="K25" s="11">
        <v>58</v>
      </c>
      <c r="L25" s="11">
        <v>59</v>
      </c>
      <c r="M25" s="11">
        <v>17</v>
      </c>
      <c r="N25" s="11">
        <v>353</v>
      </c>
      <c r="O25" s="11">
        <v>42</v>
      </c>
      <c r="P25" s="11">
        <v>40</v>
      </c>
      <c r="Q25" s="11">
        <v>16</v>
      </c>
    </row>
    <row r="26" spans="1:17" s="3" customFormat="1" ht="15" customHeight="1">
      <c r="A26" s="14" t="s">
        <v>0</v>
      </c>
      <c r="B26" s="15">
        <f>SUM(B10:B25)</f>
        <v>24070</v>
      </c>
      <c r="C26" s="15">
        <f aca="true" t="shared" si="0" ref="C26:Q26">SUM(C10:C25)</f>
        <v>8449</v>
      </c>
      <c r="D26" s="15">
        <f t="shared" si="0"/>
        <v>15621</v>
      </c>
      <c r="E26" s="15">
        <f t="shared" si="0"/>
        <v>1908</v>
      </c>
      <c r="F26" s="15">
        <f t="shared" si="0"/>
        <v>593</v>
      </c>
      <c r="G26" s="15">
        <f t="shared" si="0"/>
        <v>35</v>
      </c>
      <c r="H26" s="15">
        <f t="shared" si="0"/>
        <v>6704</v>
      </c>
      <c r="I26" s="15">
        <f t="shared" si="0"/>
        <v>909</v>
      </c>
      <c r="J26" s="15">
        <f t="shared" si="0"/>
        <v>1330</v>
      </c>
      <c r="K26" s="15">
        <f t="shared" si="0"/>
        <v>2395</v>
      </c>
      <c r="L26" s="15">
        <f t="shared" si="0"/>
        <v>2391</v>
      </c>
      <c r="M26" s="15">
        <f t="shared" si="0"/>
        <v>577</v>
      </c>
      <c r="N26" s="15">
        <f t="shared" si="0"/>
        <v>14934</v>
      </c>
      <c r="O26" s="15">
        <f t="shared" si="0"/>
        <v>1850</v>
      </c>
      <c r="P26" s="15">
        <f t="shared" si="0"/>
        <v>1804</v>
      </c>
      <c r="Q26" s="15">
        <f t="shared" si="0"/>
        <v>602</v>
      </c>
    </row>
    <row r="27" spans="2:17" s="3" customFormat="1" ht="12.7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ht="12.75">
      <c r="M28" s="5"/>
    </row>
    <row r="32" ht="12.75"/>
    <row r="33" ht="12.75"/>
    <row r="34" ht="12.75"/>
    <row r="35" ht="12.75"/>
  </sheetData>
  <sheetProtection/>
  <mergeCells count="6">
    <mergeCell ref="Q8:Q9"/>
    <mergeCell ref="A8:A9"/>
    <mergeCell ref="B8:D8"/>
    <mergeCell ref="E8:E9"/>
    <mergeCell ref="O8:P8"/>
    <mergeCell ref="F8:N8"/>
  </mergeCells>
  <printOptions horizontalCentered="1"/>
  <pageMargins left="0.7874015748031497" right="0.8661417322834646" top="0.984251968503937" bottom="0.984251968503937" header="0" footer="0"/>
  <pageSetup horizontalDpi="600" verticalDpi="600" orientation="landscape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AI28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6.57421875" style="1" customWidth="1"/>
    <col min="2" max="2" width="12.140625" style="1" customWidth="1"/>
    <col min="3" max="3" width="13.421875" style="1" customWidth="1"/>
    <col min="4" max="4" width="12.421875" style="1" customWidth="1"/>
    <col min="5" max="5" width="10.57421875" style="1" customWidth="1"/>
    <col min="6" max="6" width="11.7109375" style="1" customWidth="1"/>
    <col min="7" max="7" width="9.00390625" style="1" customWidth="1"/>
    <col min="8" max="8" width="11.28125" style="1" customWidth="1"/>
    <col min="9" max="9" width="8.57421875" style="1" customWidth="1"/>
    <col min="10" max="10" width="11.00390625" style="1" customWidth="1"/>
    <col min="11" max="11" width="9.7109375" style="1" customWidth="1"/>
    <col min="12" max="12" width="12.7109375" style="1" customWidth="1"/>
    <col min="13" max="13" width="6.8515625" style="1" customWidth="1"/>
    <col min="14" max="14" width="7.7109375" style="1" customWidth="1"/>
    <col min="15" max="15" width="7.28125" style="1" customWidth="1"/>
    <col min="16" max="16" width="6.7109375" style="1" customWidth="1"/>
    <col min="17" max="17" width="14.00390625" style="1" customWidth="1"/>
    <col min="18" max="16384" width="11.421875" style="1" customWidth="1"/>
  </cols>
  <sheetData>
    <row r="1" ht="12.75"/>
    <row r="2" ht="12.75"/>
    <row r="3" ht="12.75"/>
    <row r="4" ht="12.75"/>
    <row r="6" spans="1:14" s="3" customFormat="1" ht="19.5">
      <c r="A6" s="2" t="s">
        <v>38</v>
      </c>
      <c r="D6" s="2"/>
      <c r="N6" s="2" t="s">
        <v>36</v>
      </c>
    </row>
    <row r="7" s="3" customFormat="1" ht="12.75"/>
    <row r="8" spans="1:17" s="3" customFormat="1" ht="12.75" customHeight="1">
      <c r="A8" s="20" t="s">
        <v>14</v>
      </c>
      <c r="B8" s="22" t="s">
        <v>16</v>
      </c>
      <c r="C8" s="23"/>
      <c r="D8" s="24"/>
      <c r="E8" s="18" t="s">
        <v>3</v>
      </c>
      <c r="F8" s="27" t="s">
        <v>18</v>
      </c>
      <c r="G8" s="28"/>
      <c r="H8" s="28"/>
      <c r="I8" s="28"/>
      <c r="J8" s="28"/>
      <c r="K8" s="28"/>
      <c r="L8" s="28"/>
      <c r="M8" s="28"/>
      <c r="N8" s="29"/>
      <c r="O8" s="25" t="s">
        <v>17</v>
      </c>
      <c r="P8" s="26"/>
      <c r="Q8" s="18" t="s">
        <v>15</v>
      </c>
    </row>
    <row r="9" spans="1:35" s="3" customFormat="1" ht="25.5">
      <c r="A9" s="21"/>
      <c r="B9" s="17" t="s">
        <v>0</v>
      </c>
      <c r="C9" s="17" t="s">
        <v>1</v>
      </c>
      <c r="D9" s="17" t="s">
        <v>2</v>
      </c>
      <c r="E9" s="19"/>
      <c r="F9" s="7" t="s">
        <v>4</v>
      </c>
      <c r="G9" s="7" t="s">
        <v>5</v>
      </c>
      <c r="H9" s="7" t="s">
        <v>6</v>
      </c>
      <c r="I9" s="7" t="s">
        <v>7</v>
      </c>
      <c r="J9" s="7" t="s">
        <v>8</v>
      </c>
      <c r="K9" s="7" t="s">
        <v>9</v>
      </c>
      <c r="L9" s="7" t="s">
        <v>10</v>
      </c>
      <c r="M9" s="7" t="s">
        <v>11</v>
      </c>
      <c r="N9" s="16" t="s">
        <v>0</v>
      </c>
      <c r="O9" s="17" t="s">
        <v>12</v>
      </c>
      <c r="P9" s="17" t="s">
        <v>13</v>
      </c>
      <c r="Q9" s="1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</row>
    <row r="10" spans="1:35" s="3" customFormat="1" ht="15" customHeight="1">
      <c r="A10" s="8" t="s">
        <v>20</v>
      </c>
      <c r="B10" s="9">
        <v>454</v>
      </c>
      <c r="C10" s="9">
        <v>132</v>
      </c>
      <c r="D10" s="9">
        <v>322</v>
      </c>
      <c r="E10" s="9">
        <v>40</v>
      </c>
      <c r="F10" s="9">
        <v>20</v>
      </c>
      <c r="G10" s="9">
        <v>0</v>
      </c>
      <c r="H10" s="9">
        <v>116</v>
      </c>
      <c r="I10" s="9">
        <v>23</v>
      </c>
      <c r="J10" s="9">
        <v>14</v>
      </c>
      <c r="K10" s="9">
        <v>54</v>
      </c>
      <c r="L10" s="9">
        <v>56</v>
      </c>
      <c r="M10" s="9">
        <v>4</v>
      </c>
      <c r="N10" s="9">
        <v>287</v>
      </c>
      <c r="O10" s="9">
        <v>40</v>
      </c>
      <c r="P10" s="9">
        <v>40</v>
      </c>
      <c r="Q10" s="9">
        <v>22</v>
      </c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s="3" customFormat="1" ht="15" customHeight="1">
      <c r="A11" s="10" t="s">
        <v>21</v>
      </c>
      <c r="B11" s="11">
        <v>777</v>
      </c>
      <c r="C11" s="11">
        <v>235</v>
      </c>
      <c r="D11" s="11">
        <v>542</v>
      </c>
      <c r="E11" s="11">
        <v>65</v>
      </c>
      <c r="F11" s="11">
        <v>21</v>
      </c>
      <c r="G11" s="11">
        <v>2</v>
      </c>
      <c r="H11" s="11">
        <v>225</v>
      </c>
      <c r="I11" s="11">
        <v>27</v>
      </c>
      <c r="J11" s="11">
        <v>37</v>
      </c>
      <c r="K11" s="11">
        <v>95</v>
      </c>
      <c r="L11" s="11">
        <v>75</v>
      </c>
      <c r="M11" s="11">
        <v>23</v>
      </c>
      <c r="N11" s="11">
        <v>505</v>
      </c>
      <c r="O11" s="11">
        <v>51</v>
      </c>
      <c r="P11" s="11">
        <v>50</v>
      </c>
      <c r="Q11" s="11">
        <v>22</v>
      </c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s="3" customFormat="1" ht="15" customHeight="1">
      <c r="A12" s="8" t="s">
        <v>22</v>
      </c>
      <c r="B12" s="9">
        <v>1451</v>
      </c>
      <c r="C12" s="9">
        <v>572</v>
      </c>
      <c r="D12" s="9">
        <v>879</v>
      </c>
      <c r="E12" s="9">
        <v>129</v>
      </c>
      <c r="F12" s="9">
        <v>30</v>
      </c>
      <c r="G12" s="9">
        <v>3</v>
      </c>
      <c r="H12" s="9">
        <v>549</v>
      </c>
      <c r="I12" s="9">
        <v>98</v>
      </c>
      <c r="J12" s="9">
        <v>137</v>
      </c>
      <c r="K12" s="9">
        <v>197</v>
      </c>
      <c r="L12" s="9">
        <v>208</v>
      </c>
      <c r="M12" s="9">
        <v>37</v>
      </c>
      <c r="N12" s="9">
        <v>1259</v>
      </c>
      <c r="O12" s="9">
        <v>122</v>
      </c>
      <c r="P12" s="9">
        <v>120</v>
      </c>
      <c r="Q12" s="9">
        <v>31</v>
      </c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s="3" customFormat="1" ht="15" customHeight="1">
      <c r="A13" s="10" t="s">
        <v>23</v>
      </c>
      <c r="B13" s="11">
        <v>875</v>
      </c>
      <c r="C13" s="11">
        <v>259</v>
      </c>
      <c r="D13" s="11">
        <v>616</v>
      </c>
      <c r="E13" s="11">
        <v>66</v>
      </c>
      <c r="F13" s="11">
        <v>33</v>
      </c>
      <c r="G13" s="11">
        <v>2</v>
      </c>
      <c r="H13" s="11">
        <v>246</v>
      </c>
      <c r="I13" s="11">
        <v>49</v>
      </c>
      <c r="J13" s="11">
        <v>70</v>
      </c>
      <c r="K13" s="11">
        <v>123</v>
      </c>
      <c r="L13" s="11">
        <v>128</v>
      </c>
      <c r="M13" s="11">
        <v>24</v>
      </c>
      <c r="N13" s="11">
        <v>675</v>
      </c>
      <c r="O13" s="11">
        <v>68</v>
      </c>
      <c r="P13" s="11">
        <v>65</v>
      </c>
      <c r="Q13" s="11">
        <v>33</v>
      </c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s="3" customFormat="1" ht="15" customHeight="1">
      <c r="A14" s="8" t="s">
        <v>24</v>
      </c>
      <c r="B14" s="9">
        <v>202</v>
      </c>
      <c r="C14" s="9">
        <v>42</v>
      </c>
      <c r="D14" s="9">
        <v>160</v>
      </c>
      <c r="E14" s="9">
        <v>20</v>
      </c>
      <c r="F14" s="9">
        <v>8</v>
      </c>
      <c r="G14" s="9">
        <v>2</v>
      </c>
      <c r="H14" s="9">
        <v>27</v>
      </c>
      <c r="I14" s="9">
        <v>6</v>
      </c>
      <c r="J14" s="9">
        <v>4</v>
      </c>
      <c r="K14" s="9">
        <v>20</v>
      </c>
      <c r="L14" s="9">
        <v>16</v>
      </c>
      <c r="M14" s="9">
        <v>6</v>
      </c>
      <c r="N14" s="9">
        <v>89</v>
      </c>
      <c r="O14" s="9">
        <v>15</v>
      </c>
      <c r="P14" s="9">
        <v>15</v>
      </c>
      <c r="Q14" s="9">
        <v>8</v>
      </c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s="3" customFormat="1" ht="15" customHeight="1">
      <c r="A15" s="10" t="s">
        <v>25</v>
      </c>
      <c r="B15" s="11">
        <v>2733</v>
      </c>
      <c r="C15" s="11">
        <v>1090</v>
      </c>
      <c r="D15" s="11">
        <v>1643</v>
      </c>
      <c r="E15" s="11">
        <v>228</v>
      </c>
      <c r="F15" s="11">
        <v>68</v>
      </c>
      <c r="G15" s="11">
        <v>9</v>
      </c>
      <c r="H15" s="11">
        <v>1189</v>
      </c>
      <c r="I15" s="11">
        <v>145</v>
      </c>
      <c r="J15" s="11">
        <v>264</v>
      </c>
      <c r="K15" s="11">
        <v>387</v>
      </c>
      <c r="L15" s="11">
        <v>384</v>
      </c>
      <c r="M15" s="11">
        <v>100</v>
      </c>
      <c r="N15" s="11">
        <v>2546</v>
      </c>
      <c r="O15" s="11">
        <v>229</v>
      </c>
      <c r="P15" s="11">
        <v>229</v>
      </c>
      <c r="Q15" s="11">
        <v>70</v>
      </c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s="3" customFormat="1" ht="15" customHeight="1">
      <c r="A16" s="8" t="s">
        <v>26</v>
      </c>
      <c r="B16" s="9">
        <v>1151</v>
      </c>
      <c r="C16" s="9">
        <v>470</v>
      </c>
      <c r="D16" s="9">
        <v>681</v>
      </c>
      <c r="E16" s="9">
        <v>77</v>
      </c>
      <c r="F16" s="9">
        <v>29</v>
      </c>
      <c r="G16" s="9">
        <v>0</v>
      </c>
      <c r="H16" s="9">
        <v>391</v>
      </c>
      <c r="I16" s="9">
        <v>67</v>
      </c>
      <c r="J16" s="9">
        <v>95</v>
      </c>
      <c r="K16" s="9">
        <v>163</v>
      </c>
      <c r="L16" s="9">
        <v>123</v>
      </c>
      <c r="M16" s="9">
        <v>42</v>
      </c>
      <c r="N16" s="9">
        <v>910</v>
      </c>
      <c r="O16" s="9">
        <v>83</v>
      </c>
      <c r="P16" s="9">
        <v>83</v>
      </c>
      <c r="Q16" s="9">
        <v>32</v>
      </c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s="3" customFormat="1" ht="15" customHeight="1">
      <c r="A17" s="10" t="s">
        <v>27</v>
      </c>
      <c r="B17" s="11">
        <v>850</v>
      </c>
      <c r="C17" s="11">
        <v>275</v>
      </c>
      <c r="D17" s="11">
        <v>575</v>
      </c>
      <c r="E17" s="11">
        <v>53</v>
      </c>
      <c r="F17" s="11">
        <v>24</v>
      </c>
      <c r="G17" s="11">
        <v>1</v>
      </c>
      <c r="H17" s="11">
        <v>236</v>
      </c>
      <c r="I17" s="11">
        <v>31</v>
      </c>
      <c r="J17" s="11">
        <v>42</v>
      </c>
      <c r="K17" s="11">
        <v>98</v>
      </c>
      <c r="L17" s="11">
        <v>82</v>
      </c>
      <c r="M17" s="11">
        <v>14</v>
      </c>
      <c r="N17" s="11">
        <v>528</v>
      </c>
      <c r="O17" s="11">
        <v>54</v>
      </c>
      <c r="P17" s="11">
        <v>52</v>
      </c>
      <c r="Q17" s="11">
        <v>24</v>
      </c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s="3" customFormat="1" ht="15" customHeight="1">
      <c r="A18" s="8" t="s">
        <v>28</v>
      </c>
      <c r="B18" s="9">
        <v>1163</v>
      </c>
      <c r="C18" s="9">
        <v>372</v>
      </c>
      <c r="D18" s="9">
        <v>791</v>
      </c>
      <c r="E18" s="9">
        <v>89</v>
      </c>
      <c r="F18" s="9">
        <v>41</v>
      </c>
      <c r="G18" s="13">
        <v>0</v>
      </c>
      <c r="H18" s="9">
        <v>277</v>
      </c>
      <c r="I18" s="9">
        <v>32</v>
      </c>
      <c r="J18" s="9">
        <v>100</v>
      </c>
      <c r="K18" s="9">
        <v>142</v>
      </c>
      <c r="L18" s="9">
        <v>146</v>
      </c>
      <c r="M18" s="9">
        <v>50</v>
      </c>
      <c r="N18" s="9">
        <v>788</v>
      </c>
      <c r="O18" s="9">
        <v>82</v>
      </c>
      <c r="P18" s="9">
        <v>82</v>
      </c>
      <c r="Q18" s="9">
        <v>44</v>
      </c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s="3" customFormat="1" ht="15" customHeight="1">
      <c r="A19" s="10" t="s">
        <v>29</v>
      </c>
      <c r="B19" s="11">
        <v>379</v>
      </c>
      <c r="C19" s="11">
        <v>135</v>
      </c>
      <c r="D19" s="11">
        <v>244</v>
      </c>
      <c r="E19" s="11">
        <v>33</v>
      </c>
      <c r="F19" s="11">
        <v>7</v>
      </c>
      <c r="G19" s="11">
        <v>0</v>
      </c>
      <c r="H19" s="11">
        <v>85</v>
      </c>
      <c r="I19" s="11">
        <v>18</v>
      </c>
      <c r="J19" s="11">
        <v>18</v>
      </c>
      <c r="K19" s="11">
        <v>30</v>
      </c>
      <c r="L19" s="11">
        <v>32</v>
      </c>
      <c r="M19" s="11">
        <v>2</v>
      </c>
      <c r="N19" s="11">
        <v>192</v>
      </c>
      <c r="O19" s="11">
        <v>24</v>
      </c>
      <c r="P19" s="11">
        <v>24</v>
      </c>
      <c r="Q19" s="11">
        <v>7</v>
      </c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s="3" customFormat="1" ht="15" customHeight="1">
      <c r="A20" s="8" t="s">
        <v>30</v>
      </c>
      <c r="B20" s="9">
        <v>1856</v>
      </c>
      <c r="C20" s="9">
        <v>680</v>
      </c>
      <c r="D20" s="9">
        <v>1176</v>
      </c>
      <c r="E20" s="9">
        <v>134</v>
      </c>
      <c r="F20" s="9">
        <v>42</v>
      </c>
      <c r="G20" s="9">
        <v>2</v>
      </c>
      <c r="H20" s="9">
        <v>506</v>
      </c>
      <c r="I20" s="9">
        <v>81</v>
      </c>
      <c r="J20" s="9">
        <v>126</v>
      </c>
      <c r="K20" s="9">
        <v>208</v>
      </c>
      <c r="L20" s="9">
        <v>221</v>
      </c>
      <c r="M20" s="9">
        <v>73</v>
      </c>
      <c r="N20" s="9">
        <v>1259</v>
      </c>
      <c r="O20" s="9">
        <v>122</v>
      </c>
      <c r="P20" s="9">
        <v>122</v>
      </c>
      <c r="Q20" s="9">
        <v>42</v>
      </c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s="3" customFormat="1" ht="15" customHeight="1">
      <c r="A21" s="10" t="s">
        <v>31</v>
      </c>
      <c r="B21" s="11">
        <v>176</v>
      </c>
      <c r="C21" s="11">
        <v>10</v>
      </c>
      <c r="D21" s="11">
        <v>166</v>
      </c>
      <c r="E21" s="11">
        <v>15</v>
      </c>
      <c r="F21" s="11">
        <v>8</v>
      </c>
      <c r="G21" s="12">
        <v>0</v>
      </c>
      <c r="H21" s="11">
        <v>23</v>
      </c>
      <c r="I21" s="11">
        <v>11</v>
      </c>
      <c r="J21" s="11">
        <v>23</v>
      </c>
      <c r="K21" s="11">
        <v>30</v>
      </c>
      <c r="L21" s="11">
        <v>22</v>
      </c>
      <c r="M21" s="11">
        <v>0</v>
      </c>
      <c r="N21" s="11">
        <v>117</v>
      </c>
      <c r="O21" s="11">
        <v>14</v>
      </c>
      <c r="P21" s="11">
        <v>14</v>
      </c>
      <c r="Q21" s="11">
        <v>8</v>
      </c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s="3" customFormat="1" ht="15" customHeight="1">
      <c r="A22" s="8" t="s">
        <v>32</v>
      </c>
      <c r="B22" s="9">
        <v>243</v>
      </c>
      <c r="C22" s="9">
        <v>46</v>
      </c>
      <c r="D22" s="9">
        <v>197</v>
      </c>
      <c r="E22" s="9">
        <v>24</v>
      </c>
      <c r="F22" s="9">
        <v>10</v>
      </c>
      <c r="G22" s="13">
        <v>0</v>
      </c>
      <c r="H22" s="9">
        <v>46</v>
      </c>
      <c r="I22" s="9">
        <v>21</v>
      </c>
      <c r="J22" s="9">
        <v>29</v>
      </c>
      <c r="K22" s="9">
        <v>31</v>
      </c>
      <c r="L22" s="9">
        <v>18</v>
      </c>
      <c r="M22" s="9">
        <v>6</v>
      </c>
      <c r="N22" s="9">
        <v>161</v>
      </c>
      <c r="O22" s="9">
        <v>26</v>
      </c>
      <c r="P22" s="9">
        <v>26</v>
      </c>
      <c r="Q22" s="9">
        <v>10</v>
      </c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1:35" s="3" customFormat="1" ht="15" customHeight="1">
      <c r="A23" s="10" t="s">
        <v>33</v>
      </c>
      <c r="B23" s="11">
        <v>565</v>
      </c>
      <c r="C23" s="11">
        <v>193</v>
      </c>
      <c r="D23" s="11">
        <v>372</v>
      </c>
      <c r="E23" s="11">
        <v>48</v>
      </c>
      <c r="F23" s="11">
        <v>14</v>
      </c>
      <c r="G23" s="11">
        <v>1</v>
      </c>
      <c r="H23" s="11">
        <v>189</v>
      </c>
      <c r="I23" s="11">
        <v>28</v>
      </c>
      <c r="J23" s="11">
        <v>55</v>
      </c>
      <c r="K23" s="11">
        <v>69</v>
      </c>
      <c r="L23" s="11">
        <v>81</v>
      </c>
      <c r="M23" s="11">
        <v>16</v>
      </c>
      <c r="N23" s="11">
        <v>453</v>
      </c>
      <c r="O23" s="11">
        <v>45</v>
      </c>
      <c r="P23" s="11">
        <v>45</v>
      </c>
      <c r="Q23" s="11">
        <v>14</v>
      </c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1:35" s="3" customFormat="1" ht="15" customHeight="1">
      <c r="A24" s="8" t="s">
        <v>34</v>
      </c>
      <c r="B24" s="9">
        <v>1004</v>
      </c>
      <c r="C24" s="9">
        <v>293</v>
      </c>
      <c r="D24" s="9">
        <v>711</v>
      </c>
      <c r="E24" s="9">
        <v>89</v>
      </c>
      <c r="F24" s="9">
        <v>38</v>
      </c>
      <c r="G24" s="9">
        <v>3</v>
      </c>
      <c r="H24" s="9">
        <v>296</v>
      </c>
      <c r="I24" s="9">
        <v>79</v>
      </c>
      <c r="J24" s="9">
        <v>84</v>
      </c>
      <c r="K24" s="9">
        <v>155</v>
      </c>
      <c r="L24" s="9">
        <v>135</v>
      </c>
      <c r="M24" s="9">
        <v>51</v>
      </c>
      <c r="N24" s="9">
        <v>841</v>
      </c>
      <c r="O24" s="9">
        <v>97</v>
      </c>
      <c r="P24" s="9">
        <v>86</v>
      </c>
      <c r="Q24" s="9">
        <v>38</v>
      </c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s="3" customFormat="1" ht="15" customHeight="1">
      <c r="A25" s="10" t="s">
        <v>35</v>
      </c>
      <c r="B25" s="11">
        <v>212</v>
      </c>
      <c r="C25" s="11">
        <v>47</v>
      </c>
      <c r="D25" s="11">
        <v>165</v>
      </c>
      <c r="E25" s="11">
        <v>20</v>
      </c>
      <c r="F25" s="11">
        <v>10</v>
      </c>
      <c r="G25" s="12">
        <v>0</v>
      </c>
      <c r="H25" s="11">
        <v>68</v>
      </c>
      <c r="I25" s="11">
        <v>22</v>
      </c>
      <c r="J25" s="11">
        <v>33</v>
      </c>
      <c r="K25" s="11">
        <v>40</v>
      </c>
      <c r="L25" s="11">
        <v>40</v>
      </c>
      <c r="M25" s="11">
        <v>16</v>
      </c>
      <c r="N25" s="11">
        <v>229</v>
      </c>
      <c r="O25" s="11">
        <v>19</v>
      </c>
      <c r="P25" s="11">
        <v>18</v>
      </c>
      <c r="Q25" s="11">
        <v>10</v>
      </c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17" s="3" customFormat="1" ht="15" customHeight="1">
      <c r="A26" s="14" t="s">
        <v>0</v>
      </c>
      <c r="B26" s="15">
        <f>SUM(B10:B25)</f>
        <v>14091</v>
      </c>
      <c r="C26" s="15">
        <f aca="true" t="shared" si="0" ref="C26:Q26">SUM(C10:C25)</f>
        <v>4851</v>
      </c>
      <c r="D26" s="15">
        <f t="shared" si="0"/>
        <v>9240</v>
      </c>
      <c r="E26" s="15">
        <f t="shared" si="0"/>
        <v>1130</v>
      </c>
      <c r="F26" s="15">
        <f t="shared" si="0"/>
        <v>403</v>
      </c>
      <c r="G26" s="15">
        <f t="shared" si="0"/>
        <v>25</v>
      </c>
      <c r="H26" s="15">
        <f t="shared" si="0"/>
        <v>4469</v>
      </c>
      <c r="I26" s="15">
        <f t="shared" si="0"/>
        <v>738</v>
      </c>
      <c r="J26" s="15">
        <f t="shared" si="0"/>
        <v>1131</v>
      </c>
      <c r="K26" s="15">
        <f t="shared" si="0"/>
        <v>1842</v>
      </c>
      <c r="L26" s="15">
        <f t="shared" si="0"/>
        <v>1767</v>
      </c>
      <c r="M26" s="15">
        <f t="shared" si="0"/>
        <v>464</v>
      </c>
      <c r="N26" s="15">
        <f t="shared" si="0"/>
        <v>10839</v>
      </c>
      <c r="O26" s="15">
        <f t="shared" si="0"/>
        <v>1091</v>
      </c>
      <c r="P26" s="15">
        <f t="shared" si="0"/>
        <v>1071</v>
      </c>
      <c r="Q26" s="15">
        <f t="shared" si="0"/>
        <v>415</v>
      </c>
    </row>
    <row r="27" spans="2:17" s="3" customFormat="1" ht="12.7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ht="12.75">
      <c r="M28" s="5"/>
    </row>
    <row r="32" ht="12.75"/>
    <row r="33" ht="12.75"/>
    <row r="34" ht="12.75"/>
    <row r="35" ht="12.75"/>
  </sheetData>
  <sheetProtection/>
  <mergeCells count="6">
    <mergeCell ref="A8:A9"/>
    <mergeCell ref="E8:E9"/>
    <mergeCell ref="B8:D8"/>
    <mergeCell ref="Q8:Q9"/>
    <mergeCell ref="O8:P8"/>
    <mergeCell ref="F8:N8"/>
  </mergeCells>
  <printOptions horizontalCentered="1"/>
  <pageMargins left="0.7874015748031497" right="0.8661417322834646" top="0.984251968503937" bottom="0.984251968503937" header="0" footer="0"/>
  <pageSetup horizontalDpi="600" verticalDpi="600" orientation="landscape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S28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6.57421875" style="1" customWidth="1"/>
    <col min="2" max="2" width="12.140625" style="1" customWidth="1"/>
    <col min="3" max="3" width="13.421875" style="1" customWidth="1"/>
    <col min="4" max="4" width="12.421875" style="1" customWidth="1"/>
    <col min="5" max="5" width="10.57421875" style="1" customWidth="1"/>
    <col min="6" max="6" width="11.7109375" style="1" customWidth="1"/>
    <col min="7" max="7" width="9.00390625" style="1" customWidth="1"/>
    <col min="8" max="8" width="11.28125" style="1" customWidth="1"/>
    <col min="9" max="9" width="8.57421875" style="1" customWidth="1"/>
    <col min="10" max="10" width="11.00390625" style="1" customWidth="1"/>
    <col min="11" max="11" width="9.7109375" style="1" customWidth="1"/>
    <col min="12" max="12" width="12.7109375" style="1" customWidth="1"/>
    <col min="13" max="13" width="6.8515625" style="1" customWidth="1"/>
    <col min="14" max="14" width="7.7109375" style="1" customWidth="1"/>
    <col min="15" max="15" width="7.28125" style="1" customWidth="1"/>
    <col min="16" max="16" width="6.7109375" style="1" customWidth="1"/>
    <col min="17" max="17" width="14.00390625" style="1" customWidth="1"/>
    <col min="18" max="16384" width="11.421875" style="1" customWidth="1"/>
  </cols>
  <sheetData>
    <row r="1" ht="12.75"/>
    <row r="2" ht="12.75"/>
    <row r="3" ht="12.75"/>
    <row r="4" ht="12.75"/>
    <row r="6" spans="1:14" s="3" customFormat="1" ht="19.5">
      <c r="A6" s="2" t="s">
        <v>39</v>
      </c>
      <c r="D6" s="2"/>
      <c r="N6" s="2" t="s">
        <v>36</v>
      </c>
    </row>
    <row r="7" s="3" customFormat="1" ht="12.75"/>
    <row r="8" spans="1:17" s="3" customFormat="1" ht="12.75" customHeight="1">
      <c r="A8" s="20" t="s">
        <v>14</v>
      </c>
      <c r="B8" s="22" t="s">
        <v>16</v>
      </c>
      <c r="C8" s="23"/>
      <c r="D8" s="24"/>
      <c r="E8" s="18" t="s">
        <v>3</v>
      </c>
      <c r="F8" s="27" t="s">
        <v>18</v>
      </c>
      <c r="G8" s="28"/>
      <c r="H8" s="28"/>
      <c r="I8" s="28"/>
      <c r="J8" s="28"/>
      <c r="K8" s="28"/>
      <c r="L8" s="28"/>
      <c r="M8" s="28"/>
      <c r="N8" s="29"/>
      <c r="O8" s="25" t="s">
        <v>17</v>
      </c>
      <c r="P8" s="26"/>
      <c r="Q8" s="18" t="s">
        <v>15</v>
      </c>
    </row>
    <row r="9" spans="1:17" s="3" customFormat="1" ht="25.5">
      <c r="A9" s="21"/>
      <c r="B9" s="17" t="s">
        <v>0</v>
      </c>
      <c r="C9" s="17" t="s">
        <v>1</v>
      </c>
      <c r="D9" s="17" t="s">
        <v>2</v>
      </c>
      <c r="E9" s="19"/>
      <c r="F9" s="7" t="s">
        <v>4</v>
      </c>
      <c r="G9" s="7" t="s">
        <v>5</v>
      </c>
      <c r="H9" s="7" t="s">
        <v>6</v>
      </c>
      <c r="I9" s="7" t="s">
        <v>7</v>
      </c>
      <c r="J9" s="7" t="s">
        <v>8</v>
      </c>
      <c r="K9" s="7" t="s">
        <v>9</v>
      </c>
      <c r="L9" s="7" t="s">
        <v>10</v>
      </c>
      <c r="M9" s="7" t="s">
        <v>11</v>
      </c>
      <c r="N9" s="16" t="s">
        <v>0</v>
      </c>
      <c r="O9" s="17" t="s">
        <v>12</v>
      </c>
      <c r="P9" s="17" t="s">
        <v>13</v>
      </c>
      <c r="Q9" s="19"/>
    </row>
    <row r="10" spans="1:19" s="3" customFormat="1" ht="15" customHeight="1">
      <c r="A10" s="8" t="s">
        <v>20</v>
      </c>
      <c r="B10" s="9">
        <v>976</v>
      </c>
      <c r="C10" s="9">
        <v>345</v>
      </c>
      <c r="D10" s="9">
        <v>631</v>
      </c>
      <c r="E10" s="9">
        <v>85</v>
      </c>
      <c r="F10" s="9">
        <v>20</v>
      </c>
      <c r="G10" s="9">
        <v>1</v>
      </c>
      <c r="H10" s="9">
        <v>230</v>
      </c>
      <c r="I10" s="9">
        <v>20</v>
      </c>
      <c r="J10" s="9">
        <v>17</v>
      </c>
      <c r="K10" s="9">
        <v>39</v>
      </c>
      <c r="L10" s="9">
        <v>54</v>
      </c>
      <c r="M10" s="9">
        <v>16</v>
      </c>
      <c r="N10" s="9">
        <v>397</v>
      </c>
      <c r="O10" s="9">
        <v>89</v>
      </c>
      <c r="P10" s="9">
        <v>83</v>
      </c>
      <c r="Q10" s="9">
        <v>20</v>
      </c>
      <c r="S10" s="6"/>
    </row>
    <row r="11" spans="1:17" s="3" customFormat="1" ht="15" customHeight="1">
      <c r="A11" s="10" t="s">
        <v>21</v>
      </c>
      <c r="B11" s="11">
        <v>176</v>
      </c>
      <c r="C11" s="11">
        <v>63</v>
      </c>
      <c r="D11" s="11">
        <v>113</v>
      </c>
      <c r="E11" s="11">
        <v>21</v>
      </c>
      <c r="F11" s="11">
        <v>3</v>
      </c>
      <c r="G11" s="11">
        <v>1</v>
      </c>
      <c r="H11" s="11">
        <v>44</v>
      </c>
      <c r="I11" s="11">
        <v>2</v>
      </c>
      <c r="J11" s="11">
        <v>3</v>
      </c>
      <c r="K11" s="11">
        <v>10</v>
      </c>
      <c r="L11" s="11">
        <v>5</v>
      </c>
      <c r="M11" s="11">
        <v>2</v>
      </c>
      <c r="N11" s="11">
        <v>70</v>
      </c>
      <c r="O11" s="11">
        <v>21</v>
      </c>
      <c r="P11" s="11">
        <v>21</v>
      </c>
      <c r="Q11" s="11">
        <v>4</v>
      </c>
    </row>
    <row r="12" spans="1:17" s="3" customFormat="1" ht="15" customHeight="1">
      <c r="A12" s="8" t="s">
        <v>22</v>
      </c>
      <c r="B12" s="9">
        <v>980</v>
      </c>
      <c r="C12" s="9">
        <v>373</v>
      </c>
      <c r="D12" s="9">
        <v>607</v>
      </c>
      <c r="E12" s="9">
        <v>81</v>
      </c>
      <c r="F12" s="9">
        <v>21</v>
      </c>
      <c r="G12" s="9">
        <v>0</v>
      </c>
      <c r="H12" s="9">
        <v>198</v>
      </c>
      <c r="I12" s="9">
        <v>22</v>
      </c>
      <c r="J12" s="9">
        <v>13</v>
      </c>
      <c r="K12" s="9">
        <v>43</v>
      </c>
      <c r="L12" s="9">
        <v>48</v>
      </c>
      <c r="M12" s="9">
        <v>4</v>
      </c>
      <c r="N12" s="9">
        <v>349</v>
      </c>
      <c r="O12" s="9">
        <v>74</v>
      </c>
      <c r="P12" s="9">
        <v>74</v>
      </c>
      <c r="Q12" s="9">
        <v>20</v>
      </c>
    </row>
    <row r="13" spans="1:17" s="3" customFormat="1" ht="15" customHeight="1">
      <c r="A13" s="10" t="s">
        <v>23</v>
      </c>
      <c r="B13" s="11">
        <v>840</v>
      </c>
      <c r="C13" s="11">
        <v>315</v>
      </c>
      <c r="D13" s="11">
        <v>525</v>
      </c>
      <c r="E13" s="11">
        <v>69</v>
      </c>
      <c r="F13" s="11">
        <v>18</v>
      </c>
      <c r="G13" s="11">
        <v>0</v>
      </c>
      <c r="H13" s="11">
        <v>194</v>
      </c>
      <c r="I13" s="11">
        <v>9</v>
      </c>
      <c r="J13" s="11">
        <v>14</v>
      </c>
      <c r="K13" s="11">
        <v>42</v>
      </c>
      <c r="L13" s="11">
        <v>51</v>
      </c>
      <c r="M13" s="11">
        <v>16</v>
      </c>
      <c r="N13" s="11">
        <v>344</v>
      </c>
      <c r="O13" s="11">
        <v>65</v>
      </c>
      <c r="P13" s="11">
        <v>65</v>
      </c>
      <c r="Q13" s="11">
        <v>19</v>
      </c>
    </row>
    <row r="14" spans="1:17" s="3" customFormat="1" ht="15" customHeight="1">
      <c r="A14" s="8" t="s">
        <v>24</v>
      </c>
      <c r="B14" s="9">
        <v>241</v>
      </c>
      <c r="C14" s="9">
        <v>81</v>
      </c>
      <c r="D14" s="9">
        <v>160</v>
      </c>
      <c r="E14" s="9">
        <v>23</v>
      </c>
      <c r="F14" s="9">
        <v>7</v>
      </c>
      <c r="G14" s="9">
        <v>0</v>
      </c>
      <c r="H14" s="9">
        <v>53</v>
      </c>
      <c r="I14" s="9">
        <v>6</v>
      </c>
      <c r="J14" s="9">
        <v>2</v>
      </c>
      <c r="K14" s="9">
        <v>12</v>
      </c>
      <c r="L14" s="9">
        <v>13</v>
      </c>
      <c r="M14" s="9">
        <v>1</v>
      </c>
      <c r="N14" s="9">
        <v>94</v>
      </c>
      <c r="O14" s="9">
        <v>19</v>
      </c>
      <c r="P14" s="9">
        <v>19</v>
      </c>
      <c r="Q14" s="9">
        <v>7</v>
      </c>
    </row>
    <row r="15" spans="1:17" s="3" customFormat="1" ht="15" customHeight="1">
      <c r="A15" s="10" t="s">
        <v>25</v>
      </c>
      <c r="B15" s="11">
        <v>1274</v>
      </c>
      <c r="C15" s="11">
        <v>472</v>
      </c>
      <c r="D15" s="11">
        <v>802</v>
      </c>
      <c r="E15" s="11">
        <v>77</v>
      </c>
      <c r="F15" s="11">
        <v>17</v>
      </c>
      <c r="G15" s="11">
        <v>1</v>
      </c>
      <c r="H15" s="11">
        <v>271</v>
      </c>
      <c r="I15" s="11">
        <v>15</v>
      </c>
      <c r="J15" s="11">
        <v>22</v>
      </c>
      <c r="K15" s="11">
        <v>64</v>
      </c>
      <c r="L15" s="11">
        <v>57</v>
      </c>
      <c r="M15" s="11">
        <v>5</v>
      </c>
      <c r="N15" s="11">
        <v>452</v>
      </c>
      <c r="O15" s="11">
        <v>74</v>
      </c>
      <c r="P15" s="11">
        <v>74</v>
      </c>
      <c r="Q15" s="11">
        <v>15</v>
      </c>
    </row>
    <row r="16" spans="1:17" s="3" customFormat="1" ht="15" customHeight="1">
      <c r="A16" s="8" t="s">
        <v>26</v>
      </c>
      <c r="B16" s="9">
        <v>1474</v>
      </c>
      <c r="C16" s="9">
        <v>512</v>
      </c>
      <c r="D16" s="9">
        <v>962</v>
      </c>
      <c r="E16" s="9">
        <v>106</v>
      </c>
      <c r="F16" s="9">
        <v>25</v>
      </c>
      <c r="G16" s="9">
        <v>1</v>
      </c>
      <c r="H16" s="9">
        <v>311</v>
      </c>
      <c r="I16" s="9">
        <v>19</v>
      </c>
      <c r="J16" s="9">
        <v>25</v>
      </c>
      <c r="K16" s="9">
        <v>75</v>
      </c>
      <c r="L16" s="9">
        <v>75</v>
      </c>
      <c r="M16" s="9">
        <v>2</v>
      </c>
      <c r="N16" s="9">
        <v>533</v>
      </c>
      <c r="O16" s="9">
        <v>105</v>
      </c>
      <c r="P16" s="9">
        <v>102</v>
      </c>
      <c r="Q16" s="9">
        <v>24</v>
      </c>
    </row>
    <row r="17" spans="1:17" s="3" customFormat="1" ht="15" customHeight="1">
      <c r="A17" s="10" t="s">
        <v>27</v>
      </c>
      <c r="B17" s="11">
        <v>168</v>
      </c>
      <c r="C17" s="11">
        <v>28</v>
      </c>
      <c r="D17" s="11">
        <v>140</v>
      </c>
      <c r="E17" s="11">
        <v>14</v>
      </c>
      <c r="F17" s="11">
        <v>5</v>
      </c>
      <c r="G17" s="11">
        <v>1</v>
      </c>
      <c r="H17" s="11">
        <v>29</v>
      </c>
      <c r="I17" s="11">
        <v>2</v>
      </c>
      <c r="J17" s="11">
        <v>2</v>
      </c>
      <c r="K17" s="11">
        <v>6</v>
      </c>
      <c r="L17" s="11">
        <v>10</v>
      </c>
      <c r="M17" s="11">
        <v>2</v>
      </c>
      <c r="N17" s="11">
        <v>57</v>
      </c>
      <c r="O17" s="11">
        <v>14</v>
      </c>
      <c r="P17" s="11">
        <v>14</v>
      </c>
      <c r="Q17" s="11">
        <v>5</v>
      </c>
    </row>
    <row r="18" spans="1:17" s="3" customFormat="1" ht="15" customHeight="1">
      <c r="A18" s="8" t="s">
        <v>28</v>
      </c>
      <c r="B18" s="9">
        <v>652</v>
      </c>
      <c r="C18" s="9">
        <v>212</v>
      </c>
      <c r="D18" s="9">
        <v>440</v>
      </c>
      <c r="E18" s="9">
        <v>44</v>
      </c>
      <c r="F18" s="9">
        <v>12</v>
      </c>
      <c r="G18" s="13">
        <v>1</v>
      </c>
      <c r="H18" s="9">
        <v>133</v>
      </c>
      <c r="I18" s="9">
        <v>8</v>
      </c>
      <c r="J18" s="9">
        <v>13</v>
      </c>
      <c r="K18" s="9">
        <v>34</v>
      </c>
      <c r="L18" s="9">
        <v>35</v>
      </c>
      <c r="M18" s="9">
        <v>1</v>
      </c>
      <c r="N18" s="9">
        <v>237</v>
      </c>
      <c r="O18" s="9">
        <v>41</v>
      </c>
      <c r="P18" s="9">
        <v>41</v>
      </c>
      <c r="Q18" s="9">
        <v>12</v>
      </c>
    </row>
    <row r="19" spans="1:17" s="3" customFormat="1" ht="15" customHeight="1">
      <c r="A19" s="10" t="s">
        <v>29</v>
      </c>
      <c r="B19" s="11">
        <v>164</v>
      </c>
      <c r="C19" s="11">
        <v>63</v>
      </c>
      <c r="D19" s="11">
        <v>101</v>
      </c>
      <c r="E19" s="11">
        <v>12</v>
      </c>
      <c r="F19" s="11">
        <v>5</v>
      </c>
      <c r="G19" s="11">
        <v>0</v>
      </c>
      <c r="H19" s="11">
        <v>38</v>
      </c>
      <c r="I19" s="11">
        <v>2</v>
      </c>
      <c r="J19" s="11">
        <v>3</v>
      </c>
      <c r="K19" s="11">
        <v>6</v>
      </c>
      <c r="L19" s="11">
        <v>7</v>
      </c>
      <c r="M19" s="11">
        <v>0</v>
      </c>
      <c r="N19" s="11">
        <v>61</v>
      </c>
      <c r="O19" s="11">
        <v>12</v>
      </c>
      <c r="P19" s="11">
        <v>12</v>
      </c>
      <c r="Q19" s="11">
        <v>4</v>
      </c>
    </row>
    <row r="20" spans="1:17" s="3" customFormat="1" ht="15" customHeight="1">
      <c r="A20" s="8" t="s">
        <v>30</v>
      </c>
      <c r="B20" s="9">
        <v>1090</v>
      </c>
      <c r="C20" s="9">
        <v>428</v>
      </c>
      <c r="D20" s="9">
        <v>662</v>
      </c>
      <c r="E20" s="9">
        <v>92</v>
      </c>
      <c r="F20" s="9">
        <v>18</v>
      </c>
      <c r="G20" s="9">
        <v>1</v>
      </c>
      <c r="H20" s="9">
        <v>240</v>
      </c>
      <c r="I20" s="9">
        <v>21</v>
      </c>
      <c r="J20" s="9">
        <v>27</v>
      </c>
      <c r="K20" s="9">
        <v>59</v>
      </c>
      <c r="L20" s="9">
        <v>54</v>
      </c>
      <c r="M20" s="9">
        <v>8</v>
      </c>
      <c r="N20" s="9">
        <v>428</v>
      </c>
      <c r="O20" s="9">
        <v>94</v>
      </c>
      <c r="P20" s="9">
        <v>80</v>
      </c>
      <c r="Q20" s="9">
        <v>18</v>
      </c>
    </row>
    <row r="21" spans="1:17" s="3" customFormat="1" ht="15" customHeight="1">
      <c r="A21" s="10" t="s">
        <v>31</v>
      </c>
      <c r="B21" s="11">
        <v>8</v>
      </c>
      <c r="C21" s="11">
        <v>0</v>
      </c>
      <c r="D21" s="11">
        <v>8</v>
      </c>
      <c r="E21" s="11">
        <v>2</v>
      </c>
      <c r="F21" s="11">
        <v>1</v>
      </c>
      <c r="G21" s="12">
        <v>0</v>
      </c>
      <c r="H21" s="11">
        <v>3</v>
      </c>
      <c r="I21" s="11">
        <v>0</v>
      </c>
      <c r="J21" s="11">
        <v>0</v>
      </c>
      <c r="K21" s="11">
        <v>1</v>
      </c>
      <c r="L21" s="11">
        <v>1</v>
      </c>
      <c r="M21" s="11">
        <v>0</v>
      </c>
      <c r="N21" s="11">
        <v>6</v>
      </c>
      <c r="O21" s="11">
        <v>2</v>
      </c>
      <c r="P21" s="11">
        <v>2</v>
      </c>
      <c r="Q21" s="11">
        <v>1</v>
      </c>
    </row>
    <row r="22" spans="1:17" s="3" customFormat="1" ht="15" customHeight="1">
      <c r="A22" s="8" t="s">
        <v>32</v>
      </c>
      <c r="B22" s="9">
        <v>211</v>
      </c>
      <c r="C22" s="9">
        <v>75</v>
      </c>
      <c r="D22" s="9">
        <v>136</v>
      </c>
      <c r="E22" s="9">
        <v>21</v>
      </c>
      <c r="F22" s="9">
        <v>5</v>
      </c>
      <c r="G22" s="13">
        <v>0</v>
      </c>
      <c r="H22" s="9">
        <v>55</v>
      </c>
      <c r="I22" s="9">
        <v>1</v>
      </c>
      <c r="J22" s="9">
        <v>4</v>
      </c>
      <c r="K22" s="9">
        <v>12</v>
      </c>
      <c r="L22" s="9">
        <v>10</v>
      </c>
      <c r="M22" s="9">
        <v>1</v>
      </c>
      <c r="N22" s="9">
        <v>88</v>
      </c>
      <c r="O22" s="9">
        <v>22</v>
      </c>
      <c r="P22" s="9">
        <v>20</v>
      </c>
      <c r="Q22" s="9">
        <v>5</v>
      </c>
    </row>
    <row r="23" spans="1:17" s="3" customFormat="1" ht="15" customHeight="1">
      <c r="A23" s="10" t="s">
        <v>33</v>
      </c>
      <c r="B23" s="11">
        <v>862</v>
      </c>
      <c r="C23" s="11">
        <v>320</v>
      </c>
      <c r="D23" s="11">
        <v>542</v>
      </c>
      <c r="E23" s="11">
        <v>54</v>
      </c>
      <c r="F23" s="11">
        <v>15</v>
      </c>
      <c r="G23" s="11">
        <v>3</v>
      </c>
      <c r="H23" s="11">
        <v>177</v>
      </c>
      <c r="I23" s="11">
        <v>15</v>
      </c>
      <c r="J23" s="11">
        <v>9</v>
      </c>
      <c r="K23" s="11">
        <v>36</v>
      </c>
      <c r="L23" s="11">
        <v>42</v>
      </c>
      <c r="M23" s="11">
        <v>7</v>
      </c>
      <c r="N23" s="11">
        <v>304</v>
      </c>
      <c r="O23" s="11">
        <v>53</v>
      </c>
      <c r="P23" s="11">
        <v>53</v>
      </c>
      <c r="Q23" s="11">
        <v>15</v>
      </c>
    </row>
    <row r="24" spans="1:17" s="3" customFormat="1" ht="15" customHeight="1">
      <c r="A24" s="8" t="s">
        <v>34</v>
      </c>
      <c r="B24" s="9">
        <v>95</v>
      </c>
      <c r="C24" s="9">
        <v>24</v>
      </c>
      <c r="D24" s="9">
        <v>71</v>
      </c>
      <c r="E24" s="9">
        <v>16</v>
      </c>
      <c r="F24" s="9">
        <v>6</v>
      </c>
      <c r="G24" s="9">
        <v>0</v>
      </c>
      <c r="H24" s="9">
        <v>27</v>
      </c>
      <c r="I24" s="9">
        <v>4</v>
      </c>
      <c r="J24" s="9">
        <v>2</v>
      </c>
      <c r="K24" s="9">
        <v>5</v>
      </c>
      <c r="L24" s="9">
        <v>8</v>
      </c>
      <c r="M24" s="9">
        <v>2</v>
      </c>
      <c r="N24" s="9">
        <v>54</v>
      </c>
      <c r="O24" s="9">
        <v>14</v>
      </c>
      <c r="P24" s="9">
        <v>14</v>
      </c>
      <c r="Q24" s="9">
        <v>6</v>
      </c>
    </row>
    <row r="25" spans="1:17" s="3" customFormat="1" ht="15" customHeight="1">
      <c r="A25" s="10" t="s">
        <v>35</v>
      </c>
      <c r="B25" s="11">
        <v>302</v>
      </c>
      <c r="C25" s="11">
        <v>122</v>
      </c>
      <c r="D25" s="11">
        <v>180</v>
      </c>
      <c r="E25" s="11">
        <v>25</v>
      </c>
      <c r="F25" s="11">
        <v>6</v>
      </c>
      <c r="G25" s="12">
        <v>0</v>
      </c>
      <c r="H25" s="11">
        <v>73</v>
      </c>
      <c r="I25" s="11">
        <v>4</v>
      </c>
      <c r="J25" s="11">
        <v>3</v>
      </c>
      <c r="K25" s="11">
        <v>18</v>
      </c>
      <c r="L25" s="11">
        <v>19</v>
      </c>
      <c r="M25" s="11">
        <v>1</v>
      </c>
      <c r="N25" s="11">
        <v>124</v>
      </c>
      <c r="O25" s="11">
        <v>23</v>
      </c>
      <c r="P25" s="11">
        <v>22</v>
      </c>
      <c r="Q25" s="11">
        <v>6</v>
      </c>
    </row>
    <row r="26" spans="1:17" s="3" customFormat="1" ht="15" customHeight="1">
      <c r="A26" s="14" t="s">
        <v>0</v>
      </c>
      <c r="B26" s="15">
        <f>SUM(B10:B25)</f>
        <v>9513</v>
      </c>
      <c r="C26" s="15">
        <f aca="true" t="shared" si="0" ref="C26:Q26">SUM(C10:C25)</f>
        <v>3433</v>
      </c>
      <c r="D26" s="15">
        <f t="shared" si="0"/>
        <v>6080</v>
      </c>
      <c r="E26" s="15">
        <f t="shared" si="0"/>
        <v>742</v>
      </c>
      <c r="F26" s="15">
        <f t="shared" si="0"/>
        <v>184</v>
      </c>
      <c r="G26" s="15">
        <f t="shared" si="0"/>
        <v>10</v>
      </c>
      <c r="H26" s="15">
        <f t="shared" si="0"/>
        <v>2076</v>
      </c>
      <c r="I26" s="15">
        <f t="shared" si="0"/>
        <v>150</v>
      </c>
      <c r="J26" s="15">
        <f t="shared" si="0"/>
        <v>159</v>
      </c>
      <c r="K26" s="15">
        <f t="shared" si="0"/>
        <v>462</v>
      </c>
      <c r="L26" s="15">
        <f t="shared" si="0"/>
        <v>489</v>
      </c>
      <c r="M26" s="15">
        <f t="shared" si="0"/>
        <v>68</v>
      </c>
      <c r="N26" s="15">
        <f t="shared" si="0"/>
        <v>3598</v>
      </c>
      <c r="O26" s="15">
        <f t="shared" si="0"/>
        <v>722</v>
      </c>
      <c r="P26" s="15">
        <f t="shared" si="0"/>
        <v>696</v>
      </c>
      <c r="Q26" s="15">
        <f t="shared" si="0"/>
        <v>181</v>
      </c>
    </row>
    <row r="27" spans="2:17" s="3" customFormat="1" ht="12.7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ht="12.75">
      <c r="M28" s="5"/>
    </row>
    <row r="32" ht="12.75"/>
    <row r="33" ht="12.75"/>
    <row r="34" ht="12.75"/>
    <row r="35" ht="12.75"/>
  </sheetData>
  <sheetProtection/>
  <mergeCells count="6">
    <mergeCell ref="O8:P8"/>
    <mergeCell ref="Q8:Q9"/>
    <mergeCell ref="A8:A9"/>
    <mergeCell ref="E8:E9"/>
    <mergeCell ref="B8:D8"/>
    <mergeCell ref="F8:N8"/>
  </mergeCells>
  <printOptions horizontalCentered="1"/>
  <pageMargins left="0.7874015748031497" right="0.7874015748031497" top="0.984251968503937" bottom="0.984251968503937" header="0" footer="0"/>
  <pageSetup horizontalDpi="600" verticalDpi="600" orientation="landscape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AI28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6.57421875" style="1" customWidth="1"/>
    <col min="2" max="2" width="12.140625" style="1" customWidth="1"/>
    <col min="3" max="3" width="13.421875" style="1" customWidth="1"/>
    <col min="4" max="4" width="12.421875" style="1" customWidth="1"/>
    <col min="5" max="5" width="10.57421875" style="1" customWidth="1"/>
    <col min="6" max="6" width="11.7109375" style="1" customWidth="1"/>
    <col min="7" max="7" width="9.00390625" style="1" customWidth="1"/>
    <col min="8" max="8" width="11.28125" style="1" customWidth="1"/>
    <col min="9" max="9" width="8.57421875" style="1" customWidth="1"/>
    <col min="10" max="10" width="11.00390625" style="1" customWidth="1"/>
    <col min="11" max="11" width="9.7109375" style="1" customWidth="1"/>
    <col min="12" max="12" width="12.7109375" style="1" customWidth="1"/>
    <col min="13" max="13" width="6.8515625" style="1" customWidth="1"/>
    <col min="14" max="14" width="7.7109375" style="1" customWidth="1"/>
    <col min="15" max="15" width="7.28125" style="1" customWidth="1"/>
    <col min="16" max="16" width="6.7109375" style="1" customWidth="1"/>
    <col min="17" max="17" width="14.00390625" style="1" customWidth="1"/>
    <col min="18" max="16384" width="11.421875" style="1" customWidth="1"/>
  </cols>
  <sheetData>
    <row r="1" ht="12.75"/>
    <row r="2" ht="12.75"/>
    <row r="3" ht="12.75"/>
    <row r="4" ht="12.75"/>
    <row r="6" spans="1:14" s="3" customFormat="1" ht="19.5">
      <c r="A6" s="2" t="s">
        <v>37</v>
      </c>
      <c r="D6" s="2"/>
      <c r="N6" s="2" t="s">
        <v>36</v>
      </c>
    </row>
    <row r="7" s="3" customFormat="1" ht="12.75"/>
    <row r="8" spans="1:17" s="3" customFormat="1" ht="12.75" customHeight="1">
      <c r="A8" s="20" t="s">
        <v>14</v>
      </c>
      <c r="B8" s="22" t="s">
        <v>16</v>
      </c>
      <c r="C8" s="23"/>
      <c r="D8" s="24"/>
      <c r="E8" s="18" t="s">
        <v>3</v>
      </c>
      <c r="F8" s="27" t="s">
        <v>18</v>
      </c>
      <c r="G8" s="28"/>
      <c r="H8" s="28"/>
      <c r="I8" s="28"/>
      <c r="J8" s="28"/>
      <c r="K8" s="28"/>
      <c r="L8" s="28"/>
      <c r="M8" s="28"/>
      <c r="N8" s="29"/>
      <c r="O8" s="25" t="s">
        <v>17</v>
      </c>
      <c r="P8" s="26"/>
      <c r="Q8" s="18" t="s">
        <v>15</v>
      </c>
    </row>
    <row r="9" spans="1:35" s="3" customFormat="1" ht="25.5">
      <c r="A9" s="21"/>
      <c r="B9" s="17" t="s">
        <v>0</v>
      </c>
      <c r="C9" s="17" t="s">
        <v>1</v>
      </c>
      <c r="D9" s="17" t="s">
        <v>2</v>
      </c>
      <c r="E9" s="19"/>
      <c r="F9" s="7" t="s">
        <v>4</v>
      </c>
      <c r="G9" s="7" t="s">
        <v>5</v>
      </c>
      <c r="H9" s="7" t="s">
        <v>6</v>
      </c>
      <c r="I9" s="7" t="s">
        <v>7</v>
      </c>
      <c r="J9" s="7" t="s">
        <v>8</v>
      </c>
      <c r="K9" s="7" t="s">
        <v>9</v>
      </c>
      <c r="L9" s="7" t="s">
        <v>10</v>
      </c>
      <c r="M9" s="7" t="s">
        <v>11</v>
      </c>
      <c r="N9" s="16" t="s">
        <v>0</v>
      </c>
      <c r="O9" s="17" t="s">
        <v>12</v>
      </c>
      <c r="P9" s="17" t="s">
        <v>13</v>
      </c>
      <c r="Q9" s="1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</row>
    <row r="10" spans="1:35" s="3" customFormat="1" ht="15" customHeight="1">
      <c r="A10" s="8" t="s">
        <v>20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s="3" customFormat="1" ht="15" customHeight="1">
      <c r="A11" s="10" t="s">
        <v>21</v>
      </c>
      <c r="B11" s="11">
        <v>51</v>
      </c>
      <c r="C11" s="11">
        <v>19</v>
      </c>
      <c r="D11" s="11">
        <v>32</v>
      </c>
      <c r="E11" s="11">
        <v>5</v>
      </c>
      <c r="F11" s="11">
        <v>1</v>
      </c>
      <c r="G11" s="11">
        <v>0</v>
      </c>
      <c r="H11" s="11">
        <v>21</v>
      </c>
      <c r="I11" s="11">
        <v>3</v>
      </c>
      <c r="J11" s="11">
        <v>6</v>
      </c>
      <c r="K11" s="11">
        <v>12</v>
      </c>
      <c r="L11" s="11">
        <v>17</v>
      </c>
      <c r="M11" s="11">
        <v>4</v>
      </c>
      <c r="N11" s="11">
        <v>64</v>
      </c>
      <c r="O11" s="11">
        <v>6</v>
      </c>
      <c r="P11" s="11">
        <v>6</v>
      </c>
      <c r="Q11" s="11">
        <v>1</v>
      </c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s="3" customFormat="1" ht="15" customHeight="1">
      <c r="A12" s="8" t="s">
        <v>22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s="3" customFormat="1" ht="15" customHeight="1">
      <c r="A13" s="10" t="s">
        <v>23</v>
      </c>
      <c r="B13" s="11">
        <v>295</v>
      </c>
      <c r="C13" s="11">
        <v>102</v>
      </c>
      <c r="D13" s="11">
        <v>193</v>
      </c>
      <c r="E13" s="11">
        <v>15</v>
      </c>
      <c r="F13" s="11">
        <v>2</v>
      </c>
      <c r="G13" s="11">
        <v>0</v>
      </c>
      <c r="H13" s="11">
        <v>78</v>
      </c>
      <c r="I13" s="11">
        <v>7</v>
      </c>
      <c r="J13" s="11">
        <v>15</v>
      </c>
      <c r="K13" s="11">
        <v>42</v>
      </c>
      <c r="L13" s="11">
        <v>44</v>
      </c>
      <c r="M13" s="11">
        <v>18</v>
      </c>
      <c r="N13" s="11">
        <v>206</v>
      </c>
      <c r="O13" s="11">
        <v>15</v>
      </c>
      <c r="P13" s="11">
        <v>15</v>
      </c>
      <c r="Q13" s="11">
        <v>2</v>
      </c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s="3" customFormat="1" ht="15" customHeight="1">
      <c r="A14" s="8" t="s">
        <v>24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s="3" customFormat="1" ht="15" customHeight="1">
      <c r="A15" s="10" t="s">
        <v>25</v>
      </c>
      <c r="B15" s="11">
        <v>28</v>
      </c>
      <c r="C15" s="11">
        <v>14</v>
      </c>
      <c r="D15" s="11">
        <v>14</v>
      </c>
      <c r="E15" s="11">
        <v>4</v>
      </c>
      <c r="F15" s="11">
        <v>1</v>
      </c>
      <c r="G15" s="11">
        <v>0</v>
      </c>
      <c r="H15" s="11">
        <v>20</v>
      </c>
      <c r="I15" s="11">
        <v>2</v>
      </c>
      <c r="J15" s="11">
        <v>6</v>
      </c>
      <c r="K15" s="11">
        <v>12</v>
      </c>
      <c r="L15" s="11">
        <v>18</v>
      </c>
      <c r="M15" s="11">
        <v>2</v>
      </c>
      <c r="N15" s="11">
        <v>61</v>
      </c>
      <c r="O15" s="11">
        <v>4</v>
      </c>
      <c r="P15" s="11">
        <v>4</v>
      </c>
      <c r="Q15" s="11">
        <v>1</v>
      </c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s="3" customFormat="1" ht="15" customHeight="1">
      <c r="A16" s="8" t="s">
        <v>26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s="3" customFormat="1" ht="15" customHeight="1">
      <c r="A17" s="10" t="s">
        <v>27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s="3" customFormat="1" ht="15" customHeight="1">
      <c r="A18" s="8" t="s">
        <v>28</v>
      </c>
      <c r="B18" s="9">
        <v>92</v>
      </c>
      <c r="C18" s="9">
        <v>30</v>
      </c>
      <c r="D18" s="9">
        <v>62</v>
      </c>
      <c r="E18" s="9">
        <v>12</v>
      </c>
      <c r="F18" s="9">
        <v>2</v>
      </c>
      <c r="G18" s="13">
        <v>0</v>
      </c>
      <c r="H18" s="9">
        <v>40</v>
      </c>
      <c r="I18" s="9">
        <v>9</v>
      </c>
      <c r="J18" s="9">
        <v>13</v>
      </c>
      <c r="K18" s="9">
        <v>25</v>
      </c>
      <c r="L18" s="9">
        <v>56</v>
      </c>
      <c r="M18" s="9">
        <v>21</v>
      </c>
      <c r="N18" s="9">
        <v>166</v>
      </c>
      <c r="O18" s="9">
        <v>12</v>
      </c>
      <c r="P18" s="9">
        <v>12</v>
      </c>
      <c r="Q18" s="9">
        <v>2</v>
      </c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s="3" customFormat="1" ht="15" customHeight="1">
      <c r="A19" s="10" t="s">
        <v>29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s="3" customFormat="1" ht="15" customHeight="1">
      <c r="A20" s="8" t="s">
        <v>30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s="3" customFormat="1" ht="15" customHeight="1">
      <c r="A21" s="10" t="s">
        <v>31</v>
      </c>
      <c r="B21" s="11"/>
      <c r="C21" s="11"/>
      <c r="D21" s="11"/>
      <c r="E21" s="11"/>
      <c r="F21" s="11"/>
      <c r="G21" s="12"/>
      <c r="H21" s="11"/>
      <c r="I21" s="11"/>
      <c r="J21" s="11"/>
      <c r="K21" s="11"/>
      <c r="L21" s="11"/>
      <c r="M21" s="11"/>
      <c r="N21" s="11"/>
      <c r="O21" s="11"/>
      <c r="P21" s="11"/>
      <c r="Q21" s="1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s="3" customFormat="1" ht="15" customHeight="1">
      <c r="A22" s="8" t="s">
        <v>32</v>
      </c>
      <c r="B22" s="9"/>
      <c r="C22" s="9"/>
      <c r="D22" s="9"/>
      <c r="E22" s="9"/>
      <c r="F22" s="9"/>
      <c r="G22" s="13"/>
      <c r="H22" s="9"/>
      <c r="I22" s="9"/>
      <c r="J22" s="9"/>
      <c r="K22" s="9"/>
      <c r="L22" s="9"/>
      <c r="M22" s="9"/>
      <c r="N22" s="9"/>
      <c r="O22" s="9"/>
      <c r="P22" s="9"/>
      <c r="Q22" s="9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1:35" s="3" customFormat="1" ht="15" customHeight="1">
      <c r="A23" s="10" t="s">
        <v>33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1:35" s="3" customFormat="1" ht="15" customHeight="1">
      <c r="A24" s="8" t="s">
        <v>34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s="3" customFormat="1" ht="15" customHeight="1">
      <c r="A25" s="10" t="s">
        <v>35</v>
      </c>
      <c r="B25" s="11"/>
      <c r="C25" s="11"/>
      <c r="D25" s="11"/>
      <c r="E25" s="11"/>
      <c r="F25" s="11"/>
      <c r="G25" s="12"/>
      <c r="H25" s="11"/>
      <c r="I25" s="11"/>
      <c r="J25" s="11"/>
      <c r="K25" s="11"/>
      <c r="L25" s="11"/>
      <c r="M25" s="11"/>
      <c r="N25" s="11"/>
      <c r="O25" s="11"/>
      <c r="P25" s="11"/>
      <c r="Q25" s="11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17" s="3" customFormat="1" ht="15" customHeight="1">
      <c r="A26" s="14" t="s">
        <v>0</v>
      </c>
      <c r="B26" s="15">
        <f>SUM(B10:B25)</f>
        <v>466</v>
      </c>
      <c r="C26" s="15">
        <f aca="true" t="shared" si="0" ref="C26:Q26">SUM(C10:C25)</f>
        <v>165</v>
      </c>
      <c r="D26" s="15">
        <f t="shared" si="0"/>
        <v>301</v>
      </c>
      <c r="E26" s="15">
        <f t="shared" si="0"/>
        <v>36</v>
      </c>
      <c r="F26" s="15">
        <f t="shared" si="0"/>
        <v>6</v>
      </c>
      <c r="G26" s="15">
        <f t="shared" si="0"/>
        <v>0</v>
      </c>
      <c r="H26" s="15">
        <f t="shared" si="0"/>
        <v>159</v>
      </c>
      <c r="I26" s="15">
        <f t="shared" si="0"/>
        <v>21</v>
      </c>
      <c r="J26" s="15">
        <f t="shared" si="0"/>
        <v>40</v>
      </c>
      <c r="K26" s="15">
        <f t="shared" si="0"/>
        <v>91</v>
      </c>
      <c r="L26" s="15">
        <f t="shared" si="0"/>
        <v>135</v>
      </c>
      <c r="M26" s="15">
        <f t="shared" si="0"/>
        <v>45</v>
      </c>
      <c r="N26" s="15">
        <f t="shared" si="0"/>
        <v>497</v>
      </c>
      <c r="O26" s="15">
        <f t="shared" si="0"/>
        <v>37</v>
      </c>
      <c r="P26" s="15">
        <f t="shared" si="0"/>
        <v>37</v>
      </c>
      <c r="Q26" s="15">
        <f t="shared" si="0"/>
        <v>6</v>
      </c>
    </row>
    <row r="27" spans="2:17" s="3" customFormat="1" ht="12.7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ht="12.75">
      <c r="M28" s="5"/>
    </row>
    <row r="31" ht="12.75"/>
    <row r="32" ht="12.75"/>
    <row r="33" ht="12.75"/>
    <row r="34" ht="12.75"/>
  </sheetData>
  <sheetProtection/>
  <mergeCells count="6">
    <mergeCell ref="E8:E9"/>
    <mergeCell ref="O8:P8"/>
    <mergeCell ref="Q8:Q9"/>
    <mergeCell ref="A8:A9"/>
    <mergeCell ref="B8:D8"/>
    <mergeCell ref="F8:N8"/>
  </mergeCells>
  <printOptions/>
  <pageMargins left="0.7874015748031497" right="1.1023622047244095" top="0.984251968503937" bottom="0.984251968503937" header="0" footer="0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</dc:creator>
  <cp:keywords/>
  <dc:description/>
  <cp:lastModifiedBy>Administrador</cp:lastModifiedBy>
  <cp:lastPrinted>2014-12-15T20:43:13Z</cp:lastPrinted>
  <dcterms:created xsi:type="dcterms:W3CDTF">2009-02-13T18:26:33Z</dcterms:created>
  <dcterms:modified xsi:type="dcterms:W3CDTF">2015-12-15T18:58:12Z</dcterms:modified>
  <cp:category/>
  <cp:version/>
  <cp:contentType/>
  <cp:contentStatus/>
</cp:coreProperties>
</file>