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900" windowWidth="20520" windowHeight="4830" activeTab="0"/>
  </bookViews>
  <sheets>
    <sheet name="Global" sheetId="1" r:id="rId1"/>
    <sheet name="Federal" sheetId="2" r:id="rId2"/>
    <sheet name="Particular" sheetId="3" r:id="rId3"/>
    <sheet name="Autónomo" sheetId="4" r:id="rId4"/>
  </sheets>
  <definedNames>
    <definedName name="_xlnm.Print_Area" localSheetId="0">'Global'!$A$1:$U$40</definedName>
  </definedNames>
  <calcPr fullCalcOnLoad="1"/>
</workbook>
</file>

<file path=xl/sharedStrings.xml><?xml version="1.0" encoding="utf-8"?>
<sst xmlns="http://schemas.openxmlformats.org/spreadsheetml/2006/main" count="204" uniqueCount="50">
  <si>
    <t>TOTAL</t>
  </si>
  <si>
    <t>GRUPOS</t>
  </si>
  <si>
    <t>DOCENTE</t>
  </si>
  <si>
    <t>ADMVO</t>
  </si>
  <si>
    <t>EXIST</t>
  </si>
  <si>
    <t>USO</t>
  </si>
  <si>
    <t xml:space="preserve">AZCAPOTZALCO                                                                    </t>
  </si>
  <si>
    <t xml:space="preserve">CUAJIMALPA DE MORELOS                                                           </t>
  </si>
  <si>
    <t xml:space="preserve">GUSTAVO A. MADERO                                                               </t>
  </si>
  <si>
    <t xml:space="preserve">IZTACALCO                                                                       </t>
  </si>
  <si>
    <t xml:space="preserve">IZTAPALAPA                                                                      </t>
  </si>
  <si>
    <t xml:space="preserve">LA MAGDALENA CONTRERAS                                                          </t>
  </si>
  <si>
    <t xml:space="preserve">MIGUEL HIDALGO                                                                  </t>
  </si>
  <si>
    <t xml:space="preserve">MILPA ALTA                                                                      </t>
  </si>
  <si>
    <t xml:space="preserve">TLALPAN                                                                         </t>
  </si>
  <si>
    <t xml:space="preserve">VENUSTIANO CARRANZA                                                             </t>
  </si>
  <si>
    <t xml:space="preserve">XOCHIMILCO                                                                      </t>
  </si>
  <si>
    <t>DELEGACIÓN                POLÍTICA</t>
  </si>
  <si>
    <t>HOMBRE</t>
  </si>
  <si>
    <t>MUJER</t>
  </si>
  <si>
    <t>DIRC_G</t>
  </si>
  <si>
    <t>DIRS_G</t>
  </si>
  <si>
    <t>EDUCFISICA</t>
  </si>
  <si>
    <t>EDUCMUS</t>
  </si>
  <si>
    <t>INTEND</t>
  </si>
  <si>
    <t>CONSER</t>
  </si>
  <si>
    <t>OTROS</t>
  </si>
  <si>
    <t>ESCUELAS</t>
  </si>
  <si>
    <t>1o.</t>
  </si>
  <si>
    <t>2o.</t>
  </si>
  <si>
    <t>3o.</t>
  </si>
  <si>
    <t>ALUMNOS</t>
  </si>
  <si>
    <t>AULAS</t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</si>
  <si>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 xml:space="preserve">REESCOLAR </t>
    </r>
    <r>
      <rPr>
        <b/>
        <sz val="14"/>
        <rFont val="MS Sans Serif"/>
        <family val="2"/>
      </rPr>
      <t>G</t>
    </r>
    <r>
      <rPr>
        <b/>
        <sz val="10"/>
        <rFont val="MS Sans Serif"/>
        <family val="2"/>
      </rPr>
      <t>LOBAL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</si>
  <si>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 xml:space="preserve">REESCOLAR </t>
    </r>
    <r>
      <rPr>
        <b/>
        <sz val="14"/>
        <rFont val="MS Sans Serif"/>
        <family val="2"/>
      </rPr>
      <t>S</t>
    </r>
    <r>
      <rPr>
        <b/>
        <sz val="10"/>
        <rFont val="MS Sans Serif"/>
        <family val="2"/>
      </rPr>
      <t xml:space="preserve">OSTENIMIENTO </t>
    </r>
    <r>
      <rPr>
        <b/>
        <sz val="14"/>
        <rFont val="MS Sans Serif"/>
        <family val="2"/>
      </rPr>
      <t>F</t>
    </r>
    <r>
      <rPr>
        <b/>
        <sz val="10"/>
        <rFont val="MS Sans Serif"/>
        <family val="2"/>
      </rPr>
      <t>EDERAL</t>
    </r>
  </si>
  <si>
    <t>PERSONAL POR FUNCIÓN</t>
  </si>
  <si>
    <t xml:space="preserve">ÁLVARO OBREGÓN                                                                  </t>
  </si>
  <si>
    <t xml:space="preserve">BENITO JUÁREZ                                                                   </t>
  </si>
  <si>
    <t xml:space="preserve">COYOACÁN                                                                        </t>
  </si>
  <si>
    <t xml:space="preserve">CUAUHTÉMOC                                                                      </t>
  </si>
  <si>
    <t xml:space="preserve">TLÁHUAC                                                                         </t>
  </si>
  <si>
    <t xml:space="preserve"> </t>
  </si>
  <si>
    <r>
      <t>I</t>
    </r>
    <r>
      <rPr>
        <b/>
        <sz val="10"/>
        <rFont val="MS Sans Serif"/>
        <family val="2"/>
      </rPr>
      <t>NICIO</t>
    </r>
    <r>
      <rPr>
        <b/>
        <sz val="14"/>
        <rFont val="MS Sans Serif"/>
        <family val="2"/>
      </rPr>
      <t xml:space="preserve"> </t>
    </r>
    <r>
      <rPr>
        <b/>
        <sz val="10"/>
        <rFont val="MS Sans Serif"/>
        <family val="2"/>
      </rPr>
      <t>DE</t>
    </r>
    <r>
      <rPr>
        <b/>
        <sz val="14"/>
        <rFont val="MS Sans Serif"/>
        <family val="2"/>
      </rPr>
      <t xml:space="preserve"> C</t>
    </r>
    <r>
      <rPr>
        <b/>
        <sz val="10"/>
        <rFont val="MS Sans Serif"/>
        <family val="2"/>
      </rPr>
      <t>URSOS</t>
    </r>
    <r>
      <rPr>
        <b/>
        <sz val="14"/>
        <rFont val="MS Sans Serif"/>
        <family val="2"/>
      </rPr>
      <t xml:space="preserve"> 2015-2016</t>
    </r>
  </si>
  <si>
    <t>EDUCACIÓN PREESCOLAR SOSTENIMIENTO PARTICULAR</t>
  </si>
  <si>
    <t>EDUCACIÓN PREESCOLAR SOSTENIMIENTO AUTÓNOMO</t>
  </si>
  <si>
    <t>0</t>
  </si>
  <si>
    <t>Nota: EDUCACIÓN PREESCOLAR INCLUYE 26,218 ALUMNOS, 1,534 GRUPOS, 2,860 FUNCIONES DOCENTES DE LOS CENTROS DE DESARROLLO INFANTIL (CENDI) QUE IMPARTEN LA MODALIDAD DE PREESCOLAR.</t>
  </si>
  <si>
    <t>Nota: EDUCACIÓN PREESCOLAR INCLUYE 25,072 ALUMNOS, 1,463 GRUPOS, 2,706 FUNCIONES DOCENTES DE LOS CENTROS DE DESARROLLO INFANTIL (CENDI) QUE IMPARTEN LA MODALIDAD DE PREESCOLAR.</t>
  </si>
  <si>
    <t>Nota: EDUCACIÓN PREESCOLAR INCLUYE 785 ALUMNOS, 45 GRUPOS, 79 FUNCIONES DOCENTES DE LOS CENTROS DE DESARROLLO INFANTIL (CENDI) QUE IMPARTEN LA MODALIDAD DE PREESCOLAR.</t>
  </si>
  <si>
    <t>Nota: EDUCACIÓN PREESCOLAR INCLUYE 361 ALUMNOS, 26 GRUPOS, 75 FUNCIONES DOCENTES DE LOS CENTROS DE DESARROLLO INFANTIL (CENDI) QUE IMPARTEN LA MODALIDAD DE PREESCOLAR.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</si>
</sst>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#,##0_ ;\-#,##0\ "/>
  </numFmts>
  <fonts count="43">
    <font>
      <sz val="10"/>
      <name val="Arial"/>
      <family val="0"/>
    </font>
    <font>
      <sz val="8"/>
      <name val="Arial"/>
      <family val="2"/>
    </font>
    <font>
      <sz val="10"/>
      <name val="EurekaSans-MediumCaps"/>
      <family val="2"/>
    </font>
    <font>
      <b/>
      <sz val="10"/>
      <name val="EurekaSans-MediumCaps"/>
      <family val="2"/>
    </font>
    <font>
      <b/>
      <sz val="14"/>
      <name val="MS Sans Serif"/>
      <family val="2"/>
    </font>
    <font>
      <sz val="10"/>
      <name val="MS Sans Serif"/>
      <family val="2"/>
    </font>
    <font>
      <sz val="6"/>
      <color indexed="63"/>
      <name val="MS Sans Serif"/>
      <family val="2"/>
    </font>
    <font>
      <b/>
      <sz val="10"/>
      <name val="MS Sans Serif"/>
      <family val="2"/>
    </font>
    <font>
      <b/>
      <sz val="7"/>
      <name val="EurekaSans-MediumCap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9CF87"/>
        <bgColor indexed="64"/>
      </patternFill>
    </fill>
    <fill>
      <patternFill patternType="solid">
        <fgColor rgb="FFEAEAEA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0" fontId="26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3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33" borderId="0" xfId="0" applyFont="1" applyFill="1" applyAlignment="1">
      <alignment/>
    </xf>
    <xf numFmtId="3" fontId="7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/>
    </xf>
    <xf numFmtId="41" fontId="5" fillId="35" borderId="10" xfId="0" applyNumberFormat="1" applyFont="1" applyFill="1" applyBorder="1" applyAlignment="1">
      <alignment horizontal="right"/>
    </xf>
    <xf numFmtId="41" fontId="5" fillId="34" borderId="10" xfId="0" applyNumberFormat="1" applyFont="1" applyFill="1" applyBorder="1" applyAlignment="1">
      <alignment horizontal="right"/>
    </xf>
    <xf numFmtId="3" fontId="7" fillId="35" borderId="10" xfId="0" applyNumberFormat="1" applyFont="1" applyFill="1" applyBorder="1" applyAlignment="1">
      <alignment horizontal="right"/>
    </xf>
    <xf numFmtId="0" fontId="7" fillId="34" borderId="10" xfId="0" applyFont="1" applyFill="1" applyBorder="1" applyAlignment="1">
      <alignment horizontal="center"/>
    </xf>
    <xf numFmtId="3" fontId="7" fillId="34" borderId="10" xfId="0" applyNumberFormat="1" applyFont="1" applyFill="1" applyBorder="1" applyAlignment="1">
      <alignment horizontal="center"/>
    </xf>
    <xf numFmtId="0" fontId="7" fillId="34" borderId="11" xfId="0" applyFont="1" applyFill="1" applyBorder="1" applyAlignment="1">
      <alignment vertical="center" wrapText="1"/>
    </xf>
    <xf numFmtId="0" fontId="5" fillId="35" borderId="10" xfId="52" applyFont="1" applyFill="1" applyBorder="1">
      <alignment/>
      <protection/>
    </xf>
    <xf numFmtId="0" fontId="5" fillId="34" borderId="10" xfId="52" applyFont="1" applyFill="1" applyBorder="1">
      <alignment/>
      <protection/>
    </xf>
    <xf numFmtId="41" fontId="7" fillId="35" borderId="10" xfId="0" applyNumberFormat="1" applyFont="1" applyFill="1" applyBorder="1" applyAlignment="1">
      <alignment horizontal="right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3" fontId="7" fillId="34" borderId="10" xfId="0" applyNumberFormat="1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Autónomo" xfId="52"/>
    <cellStyle name="Notas" xfId="53"/>
    <cellStyle name="Notas 2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CD86"/>
      <rgbColor rgb="003366FF"/>
      <rgbColor rgb="0033CCCC"/>
      <rgbColor rgb="0099CC00"/>
      <rgbColor rgb="00FCB04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438150</xdr:colOff>
      <xdr:row>3</xdr:row>
      <xdr:rowOff>85725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1277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29</xdr:row>
      <xdr:rowOff>76200</xdr:rowOff>
    </xdr:from>
    <xdr:to>
      <xdr:col>18</xdr:col>
      <xdr:colOff>19050</xdr:colOff>
      <xdr:row>34</xdr:row>
      <xdr:rowOff>104775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5467350"/>
          <a:ext cx="9810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495300</xdr:colOff>
      <xdr:row>0</xdr:row>
      <xdr:rowOff>66675</xdr:rowOff>
    </xdr:from>
    <xdr:to>
      <xdr:col>20</xdr:col>
      <xdr:colOff>714375</xdr:colOff>
      <xdr:row>2</xdr:row>
      <xdr:rowOff>142875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30175" y="66675"/>
          <a:ext cx="1285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419100</xdr:colOff>
      <xdr:row>3</xdr:row>
      <xdr:rowOff>85725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12753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29</xdr:row>
      <xdr:rowOff>76200</xdr:rowOff>
    </xdr:from>
    <xdr:to>
      <xdr:col>18</xdr:col>
      <xdr:colOff>9525</xdr:colOff>
      <xdr:row>34</xdr:row>
      <xdr:rowOff>104775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5467350"/>
          <a:ext cx="98012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466725</xdr:colOff>
      <xdr:row>0</xdr:row>
      <xdr:rowOff>66675</xdr:rowOff>
    </xdr:from>
    <xdr:to>
      <xdr:col>20</xdr:col>
      <xdr:colOff>685800</xdr:colOff>
      <xdr:row>2</xdr:row>
      <xdr:rowOff>142875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01600" y="66675"/>
          <a:ext cx="1285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333375</xdr:colOff>
      <xdr:row>3</xdr:row>
      <xdr:rowOff>85725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12668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29</xdr:row>
      <xdr:rowOff>76200</xdr:rowOff>
    </xdr:from>
    <xdr:to>
      <xdr:col>18</xdr:col>
      <xdr:colOff>9525</xdr:colOff>
      <xdr:row>34</xdr:row>
      <xdr:rowOff>104775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5467350"/>
          <a:ext cx="98012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381000</xdr:colOff>
      <xdr:row>0</xdr:row>
      <xdr:rowOff>66675</xdr:rowOff>
    </xdr:from>
    <xdr:to>
      <xdr:col>20</xdr:col>
      <xdr:colOff>609600</xdr:colOff>
      <xdr:row>2</xdr:row>
      <xdr:rowOff>142875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715875" y="66675"/>
          <a:ext cx="1295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495300</xdr:colOff>
      <xdr:row>3</xdr:row>
      <xdr:rowOff>85725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12830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29</xdr:row>
      <xdr:rowOff>76200</xdr:rowOff>
    </xdr:from>
    <xdr:to>
      <xdr:col>18</xdr:col>
      <xdr:colOff>0</xdr:colOff>
      <xdr:row>34</xdr:row>
      <xdr:rowOff>104775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5467350"/>
          <a:ext cx="97917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0</xdr:row>
      <xdr:rowOff>66675</xdr:rowOff>
    </xdr:from>
    <xdr:to>
      <xdr:col>21</xdr:col>
      <xdr:colOff>0</xdr:colOff>
      <xdr:row>2</xdr:row>
      <xdr:rowOff>142875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87325" y="66675"/>
          <a:ext cx="1285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V80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5.57421875" style="1" customWidth="1"/>
    <col min="2" max="2" width="9.7109375" style="1" customWidth="1"/>
    <col min="3" max="3" width="9.57421875" style="1" customWidth="1"/>
    <col min="4" max="4" width="9.421875" style="1" customWidth="1"/>
    <col min="5" max="5" width="8.57421875" style="1" customWidth="1"/>
    <col min="6" max="6" width="8.421875" style="1" customWidth="1"/>
    <col min="7" max="7" width="8.8515625" style="1" customWidth="1"/>
    <col min="8" max="8" width="9.8515625" style="1" customWidth="1"/>
    <col min="9" max="9" width="8.421875" style="1" customWidth="1"/>
    <col min="10" max="10" width="8.7109375" style="1" customWidth="1"/>
    <col min="11" max="11" width="10.57421875" style="1" customWidth="1"/>
    <col min="12" max="12" width="8.421875" style="1" customWidth="1"/>
    <col min="13" max="13" width="12.8515625" style="1" customWidth="1"/>
    <col min="14" max="14" width="11.28125" style="1" customWidth="1"/>
    <col min="15" max="15" width="9.00390625" style="1" customWidth="1"/>
    <col min="16" max="16" width="9.421875" style="1" customWidth="1"/>
    <col min="17" max="17" width="8.57421875" style="1" customWidth="1"/>
    <col min="18" max="18" width="7.7109375" style="1" customWidth="1"/>
    <col min="19" max="20" width="8.00390625" style="1" customWidth="1"/>
    <col min="21" max="21" width="11.57421875" style="1" customWidth="1"/>
    <col min="22" max="16384" width="11.421875" style="1" customWidth="1"/>
  </cols>
  <sheetData>
    <row r="1" ht="12.75"/>
    <row r="2" ht="12.75"/>
    <row r="3" ht="12.75"/>
    <row r="6" spans="1:18" s="5" customFormat="1" ht="19.5">
      <c r="A6" s="4" t="s">
        <v>33</v>
      </c>
      <c r="R6" s="4" t="s">
        <v>42</v>
      </c>
    </row>
    <row r="7" spans="1:19" s="5" customFormat="1" ht="19.5">
      <c r="A7" s="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21" s="5" customFormat="1" ht="14.25" customHeight="1">
      <c r="A8" s="24" t="s">
        <v>17</v>
      </c>
      <c r="B8" s="26" t="s">
        <v>31</v>
      </c>
      <c r="C8" s="26"/>
      <c r="D8" s="26"/>
      <c r="E8" s="26"/>
      <c r="F8" s="26"/>
      <c r="G8" s="26"/>
      <c r="H8" s="24" t="s">
        <v>1</v>
      </c>
      <c r="I8" s="27" t="s">
        <v>35</v>
      </c>
      <c r="J8" s="28"/>
      <c r="K8" s="28"/>
      <c r="L8" s="28"/>
      <c r="M8" s="28"/>
      <c r="N8" s="28"/>
      <c r="O8" s="28"/>
      <c r="P8" s="28"/>
      <c r="Q8" s="28"/>
      <c r="R8" s="29"/>
      <c r="S8" s="25" t="s">
        <v>32</v>
      </c>
      <c r="T8" s="25"/>
      <c r="U8" s="24" t="s">
        <v>27</v>
      </c>
    </row>
    <row r="9" spans="1:21" s="5" customFormat="1" ht="14.25" customHeight="1">
      <c r="A9" s="24"/>
      <c r="B9" s="12" t="s">
        <v>18</v>
      </c>
      <c r="C9" s="12" t="s">
        <v>19</v>
      </c>
      <c r="D9" s="12" t="s">
        <v>0</v>
      </c>
      <c r="E9" s="12" t="s">
        <v>28</v>
      </c>
      <c r="F9" s="12" t="s">
        <v>29</v>
      </c>
      <c r="G9" s="12" t="s">
        <v>30</v>
      </c>
      <c r="H9" s="24"/>
      <c r="I9" s="13" t="s">
        <v>20</v>
      </c>
      <c r="J9" s="13" t="s">
        <v>21</v>
      </c>
      <c r="K9" s="13" t="s">
        <v>2</v>
      </c>
      <c r="L9" s="13" t="s">
        <v>3</v>
      </c>
      <c r="M9" s="13" t="s">
        <v>22</v>
      </c>
      <c r="N9" s="13" t="s">
        <v>23</v>
      </c>
      <c r="O9" s="13" t="s">
        <v>24</v>
      </c>
      <c r="P9" s="13" t="s">
        <v>25</v>
      </c>
      <c r="Q9" s="13" t="s">
        <v>26</v>
      </c>
      <c r="R9" s="20" t="s">
        <v>0</v>
      </c>
      <c r="S9" s="13" t="s">
        <v>4</v>
      </c>
      <c r="T9" s="13" t="s">
        <v>5</v>
      </c>
      <c r="U9" s="24"/>
    </row>
    <row r="10" spans="1:21" s="5" customFormat="1" ht="15" customHeight="1">
      <c r="A10" s="21" t="s">
        <v>36</v>
      </c>
      <c r="B10" s="15">
        <v>11812</v>
      </c>
      <c r="C10" s="15">
        <v>11548</v>
      </c>
      <c r="D10" s="15">
        <v>23360</v>
      </c>
      <c r="E10" s="15">
        <v>4053</v>
      </c>
      <c r="F10" s="15">
        <v>9199</v>
      </c>
      <c r="G10" s="15">
        <v>10108</v>
      </c>
      <c r="H10" s="15">
        <v>1136</v>
      </c>
      <c r="I10" s="15">
        <v>5</v>
      </c>
      <c r="J10" s="15">
        <v>260</v>
      </c>
      <c r="K10" s="15">
        <v>1107</v>
      </c>
      <c r="L10" s="15">
        <v>351</v>
      </c>
      <c r="M10" s="15">
        <v>178</v>
      </c>
      <c r="N10" s="15">
        <v>156</v>
      </c>
      <c r="O10" s="15">
        <v>250</v>
      </c>
      <c r="P10" s="15">
        <v>93</v>
      </c>
      <c r="Q10" s="15">
        <v>376</v>
      </c>
      <c r="R10" s="15">
        <v>2776</v>
      </c>
      <c r="S10" s="15">
        <v>1413</v>
      </c>
      <c r="T10" s="15">
        <v>1172</v>
      </c>
      <c r="U10" s="15">
        <v>257</v>
      </c>
    </row>
    <row r="11" spans="1:21" s="5" customFormat="1" ht="15" customHeight="1">
      <c r="A11" s="22" t="s">
        <v>6</v>
      </c>
      <c r="B11" s="16">
        <v>7490</v>
      </c>
      <c r="C11" s="16">
        <v>7311</v>
      </c>
      <c r="D11" s="16">
        <v>14801</v>
      </c>
      <c r="E11" s="16">
        <v>3116</v>
      </c>
      <c r="F11" s="16">
        <v>5649</v>
      </c>
      <c r="G11" s="16">
        <v>6036</v>
      </c>
      <c r="H11" s="16">
        <v>730</v>
      </c>
      <c r="I11" s="16">
        <v>3</v>
      </c>
      <c r="J11" s="16">
        <v>147</v>
      </c>
      <c r="K11" s="16">
        <v>753</v>
      </c>
      <c r="L11" s="16">
        <v>116</v>
      </c>
      <c r="M11" s="16">
        <v>107</v>
      </c>
      <c r="N11" s="16">
        <v>72</v>
      </c>
      <c r="O11" s="16">
        <v>136</v>
      </c>
      <c r="P11" s="16">
        <v>56</v>
      </c>
      <c r="Q11" s="16">
        <v>221</v>
      </c>
      <c r="R11" s="16">
        <v>1611</v>
      </c>
      <c r="S11" s="16">
        <v>859</v>
      </c>
      <c r="T11" s="16">
        <v>736</v>
      </c>
      <c r="U11" s="16">
        <v>144</v>
      </c>
    </row>
    <row r="12" spans="1:21" s="5" customFormat="1" ht="15" customHeight="1">
      <c r="A12" s="21" t="s">
        <v>37</v>
      </c>
      <c r="B12" s="15">
        <v>6695</v>
      </c>
      <c r="C12" s="15">
        <v>6674</v>
      </c>
      <c r="D12" s="15">
        <v>13369</v>
      </c>
      <c r="E12" s="15">
        <v>3714</v>
      </c>
      <c r="F12" s="15">
        <v>4707</v>
      </c>
      <c r="G12" s="15">
        <v>4948</v>
      </c>
      <c r="H12" s="15">
        <v>871</v>
      </c>
      <c r="I12" s="15">
        <v>7</v>
      </c>
      <c r="J12" s="15">
        <v>203</v>
      </c>
      <c r="K12" s="15">
        <v>943</v>
      </c>
      <c r="L12" s="15">
        <v>323</v>
      </c>
      <c r="M12" s="15">
        <v>126</v>
      </c>
      <c r="N12" s="15">
        <v>140</v>
      </c>
      <c r="O12" s="15">
        <v>162</v>
      </c>
      <c r="P12" s="15">
        <v>56</v>
      </c>
      <c r="Q12" s="15">
        <v>327</v>
      </c>
      <c r="R12" s="15">
        <v>2287</v>
      </c>
      <c r="S12" s="15">
        <v>1048</v>
      </c>
      <c r="T12" s="15">
        <v>895</v>
      </c>
      <c r="U12" s="15">
        <v>197</v>
      </c>
    </row>
    <row r="13" spans="1:21" s="5" customFormat="1" ht="15" customHeight="1">
      <c r="A13" s="22" t="s">
        <v>38</v>
      </c>
      <c r="B13" s="16">
        <v>9836</v>
      </c>
      <c r="C13" s="16">
        <v>9840</v>
      </c>
      <c r="D13" s="16">
        <v>19676</v>
      </c>
      <c r="E13" s="16">
        <v>4466</v>
      </c>
      <c r="F13" s="16">
        <v>7442</v>
      </c>
      <c r="G13" s="16">
        <v>7768</v>
      </c>
      <c r="H13" s="16">
        <v>1057</v>
      </c>
      <c r="I13" s="16">
        <v>3</v>
      </c>
      <c r="J13" s="16">
        <v>235</v>
      </c>
      <c r="K13" s="16">
        <v>1068</v>
      </c>
      <c r="L13" s="16">
        <v>291</v>
      </c>
      <c r="M13" s="16">
        <v>154</v>
      </c>
      <c r="N13" s="16">
        <v>123</v>
      </c>
      <c r="O13" s="16">
        <v>179</v>
      </c>
      <c r="P13" s="16">
        <v>71</v>
      </c>
      <c r="Q13" s="16">
        <v>361</v>
      </c>
      <c r="R13" s="16">
        <v>2485</v>
      </c>
      <c r="S13" s="16">
        <v>1254</v>
      </c>
      <c r="T13" s="16">
        <v>1070</v>
      </c>
      <c r="U13" s="16">
        <v>234</v>
      </c>
    </row>
    <row r="14" spans="1:21" s="5" customFormat="1" ht="15" customHeight="1">
      <c r="A14" s="21" t="s">
        <v>7</v>
      </c>
      <c r="B14" s="15">
        <v>4879</v>
      </c>
      <c r="C14" s="15">
        <v>4845</v>
      </c>
      <c r="D14" s="15">
        <v>9724</v>
      </c>
      <c r="E14" s="15">
        <v>1848</v>
      </c>
      <c r="F14" s="15">
        <v>3761</v>
      </c>
      <c r="G14" s="15">
        <v>4115</v>
      </c>
      <c r="H14" s="15">
        <v>482</v>
      </c>
      <c r="I14" s="15">
        <v>1</v>
      </c>
      <c r="J14" s="15">
        <v>107</v>
      </c>
      <c r="K14" s="15">
        <v>483</v>
      </c>
      <c r="L14" s="15">
        <v>172</v>
      </c>
      <c r="M14" s="15">
        <v>64</v>
      </c>
      <c r="N14" s="15">
        <v>54</v>
      </c>
      <c r="O14" s="15">
        <v>81</v>
      </c>
      <c r="P14" s="15">
        <v>41</v>
      </c>
      <c r="Q14" s="15">
        <v>145</v>
      </c>
      <c r="R14" s="15">
        <v>1148</v>
      </c>
      <c r="S14" s="15">
        <v>591</v>
      </c>
      <c r="T14" s="15">
        <v>481</v>
      </c>
      <c r="U14" s="15">
        <v>106</v>
      </c>
    </row>
    <row r="15" spans="1:21" s="5" customFormat="1" ht="15" customHeight="1">
      <c r="A15" s="22" t="s">
        <v>39</v>
      </c>
      <c r="B15" s="16">
        <v>9479</v>
      </c>
      <c r="C15" s="16">
        <v>9139</v>
      </c>
      <c r="D15" s="16">
        <v>18618</v>
      </c>
      <c r="E15" s="16">
        <v>4385</v>
      </c>
      <c r="F15" s="16">
        <v>6879</v>
      </c>
      <c r="G15" s="16">
        <v>7354</v>
      </c>
      <c r="H15" s="16">
        <v>931</v>
      </c>
      <c r="I15" s="16">
        <v>1</v>
      </c>
      <c r="J15" s="16">
        <v>176</v>
      </c>
      <c r="K15" s="16">
        <v>1237</v>
      </c>
      <c r="L15" s="16">
        <v>197</v>
      </c>
      <c r="M15" s="16">
        <v>131</v>
      </c>
      <c r="N15" s="16">
        <v>83</v>
      </c>
      <c r="O15" s="16">
        <v>169</v>
      </c>
      <c r="P15" s="16">
        <v>59</v>
      </c>
      <c r="Q15" s="16">
        <v>306</v>
      </c>
      <c r="R15" s="16">
        <v>2359</v>
      </c>
      <c r="S15" s="16">
        <v>1010</v>
      </c>
      <c r="T15" s="16">
        <v>922</v>
      </c>
      <c r="U15" s="16">
        <v>166</v>
      </c>
    </row>
    <row r="16" spans="1:21" s="5" customFormat="1" ht="15" customHeight="1">
      <c r="A16" s="21" t="s">
        <v>8</v>
      </c>
      <c r="B16" s="15">
        <v>19625</v>
      </c>
      <c r="C16" s="15">
        <v>19729</v>
      </c>
      <c r="D16" s="15">
        <v>39354</v>
      </c>
      <c r="E16" s="15">
        <v>6896</v>
      </c>
      <c r="F16" s="15">
        <v>15358</v>
      </c>
      <c r="G16" s="15">
        <v>17100</v>
      </c>
      <c r="H16" s="15">
        <v>1819</v>
      </c>
      <c r="I16" s="15">
        <v>19</v>
      </c>
      <c r="J16" s="15">
        <v>394</v>
      </c>
      <c r="K16" s="15">
        <v>1892</v>
      </c>
      <c r="L16" s="15">
        <v>330</v>
      </c>
      <c r="M16" s="15">
        <v>294</v>
      </c>
      <c r="N16" s="15">
        <v>233</v>
      </c>
      <c r="O16" s="15">
        <v>330</v>
      </c>
      <c r="P16" s="15">
        <v>119</v>
      </c>
      <c r="Q16" s="15">
        <v>519</v>
      </c>
      <c r="R16" s="15">
        <v>4130</v>
      </c>
      <c r="S16" s="15">
        <v>2119</v>
      </c>
      <c r="T16" s="15">
        <v>1848</v>
      </c>
      <c r="U16" s="15">
        <v>399</v>
      </c>
    </row>
    <row r="17" spans="1:21" s="5" customFormat="1" ht="15" customHeight="1">
      <c r="A17" s="22" t="s">
        <v>9</v>
      </c>
      <c r="B17" s="16">
        <v>6663</v>
      </c>
      <c r="C17" s="16">
        <v>6698</v>
      </c>
      <c r="D17" s="16">
        <v>13361</v>
      </c>
      <c r="E17" s="16">
        <v>2726</v>
      </c>
      <c r="F17" s="16">
        <v>5107</v>
      </c>
      <c r="G17" s="16">
        <v>5528</v>
      </c>
      <c r="H17" s="16">
        <v>607</v>
      </c>
      <c r="I17" s="16">
        <v>6</v>
      </c>
      <c r="J17" s="16">
        <v>129</v>
      </c>
      <c r="K17" s="16">
        <v>648</v>
      </c>
      <c r="L17" s="16">
        <v>107</v>
      </c>
      <c r="M17" s="16">
        <v>128</v>
      </c>
      <c r="N17" s="16">
        <v>82</v>
      </c>
      <c r="O17" s="16">
        <v>99</v>
      </c>
      <c r="P17" s="16">
        <v>46</v>
      </c>
      <c r="Q17" s="16">
        <v>153</v>
      </c>
      <c r="R17" s="16">
        <v>1398</v>
      </c>
      <c r="S17" s="16">
        <v>725</v>
      </c>
      <c r="T17" s="16">
        <v>614</v>
      </c>
      <c r="U17" s="16">
        <v>128</v>
      </c>
    </row>
    <row r="18" spans="1:21" s="5" customFormat="1" ht="15" customHeight="1">
      <c r="A18" s="21" t="s">
        <v>10</v>
      </c>
      <c r="B18" s="15">
        <v>27903</v>
      </c>
      <c r="C18" s="15">
        <v>27036</v>
      </c>
      <c r="D18" s="15">
        <v>54939</v>
      </c>
      <c r="E18" s="15">
        <v>5228</v>
      </c>
      <c r="F18" s="15">
        <v>22802</v>
      </c>
      <c r="G18" s="15">
        <v>26909</v>
      </c>
      <c r="H18" s="15">
        <v>2539</v>
      </c>
      <c r="I18" s="15">
        <v>8</v>
      </c>
      <c r="J18" s="15">
        <v>643</v>
      </c>
      <c r="K18" s="15">
        <v>2587</v>
      </c>
      <c r="L18" s="15">
        <v>423</v>
      </c>
      <c r="M18" s="15">
        <v>402</v>
      </c>
      <c r="N18" s="15">
        <v>317</v>
      </c>
      <c r="O18" s="15">
        <v>394</v>
      </c>
      <c r="P18" s="15">
        <v>188</v>
      </c>
      <c r="Q18" s="15">
        <v>669</v>
      </c>
      <c r="R18" s="15">
        <v>5631</v>
      </c>
      <c r="S18" s="15">
        <v>2981</v>
      </c>
      <c r="T18" s="15">
        <v>2528</v>
      </c>
      <c r="U18" s="15">
        <v>664</v>
      </c>
    </row>
    <row r="19" spans="1:21" s="5" customFormat="1" ht="15" customHeight="1">
      <c r="A19" s="22" t="s">
        <v>11</v>
      </c>
      <c r="B19" s="16">
        <v>3970</v>
      </c>
      <c r="C19" s="16">
        <v>3986</v>
      </c>
      <c r="D19" s="16">
        <v>7956</v>
      </c>
      <c r="E19" s="16">
        <v>1285</v>
      </c>
      <c r="F19" s="16">
        <v>3128</v>
      </c>
      <c r="G19" s="16">
        <v>3543</v>
      </c>
      <c r="H19" s="16">
        <v>371</v>
      </c>
      <c r="I19" s="16">
        <v>6</v>
      </c>
      <c r="J19" s="16">
        <v>85</v>
      </c>
      <c r="K19" s="16">
        <v>358</v>
      </c>
      <c r="L19" s="16">
        <v>103</v>
      </c>
      <c r="M19" s="16">
        <v>60</v>
      </c>
      <c r="N19" s="16">
        <v>35</v>
      </c>
      <c r="O19" s="16">
        <v>60</v>
      </c>
      <c r="P19" s="16">
        <v>32</v>
      </c>
      <c r="Q19" s="16">
        <v>113</v>
      </c>
      <c r="R19" s="16">
        <v>852</v>
      </c>
      <c r="S19" s="16">
        <v>421</v>
      </c>
      <c r="T19" s="16">
        <v>372</v>
      </c>
      <c r="U19" s="16">
        <v>89</v>
      </c>
    </row>
    <row r="20" spans="1:21" s="5" customFormat="1" ht="15" customHeight="1">
      <c r="A20" s="21" t="s">
        <v>12</v>
      </c>
      <c r="B20" s="15">
        <v>7273</v>
      </c>
      <c r="C20" s="15">
        <v>7185</v>
      </c>
      <c r="D20" s="15">
        <v>14458</v>
      </c>
      <c r="E20" s="15">
        <v>3626</v>
      </c>
      <c r="F20" s="15">
        <v>5368</v>
      </c>
      <c r="G20" s="15">
        <v>5464</v>
      </c>
      <c r="H20" s="15">
        <v>802</v>
      </c>
      <c r="I20" s="15">
        <v>6</v>
      </c>
      <c r="J20" s="15">
        <v>159</v>
      </c>
      <c r="K20" s="15">
        <v>913</v>
      </c>
      <c r="L20" s="15">
        <v>237</v>
      </c>
      <c r="M20" s="15">
        <v>118</v>
      </c>
      <c r="N20" s="15">
        <v>99</v>
      </c>
      <c r="O20" s="15">
        <v>159</v>
      </c>
      <c r="P20" s="15">
        <v>59</v>
      </c>
      <c r="Q20" s="15">
        <v>292</v>
      </c>
      <c r="R20" s="15">
        <v>2042</v>
      </c>
      <c r="S20" s="15">
        <v>879</v>
      </c>
      <c r="T20" s="15">
        <v>810</v>
      </c>
      <c r="U20" s="15">
        <v>150</v>
      </c>
    </row>
    <row r="21" spans="1:21" s="5" customFormat="1" ht="15" customHeight="1">
      <c r="A21" s="22" t="s">
        <v>13</v>
      </c>
      <c r="B21" s="16">
        <v>2534</v>
      </c>
      <c r="C21" s="16">
        <v>2564</v>
      </c>
      <c r="D21" s="16">
        <v>5098</v>
      </c>
      <c r="E21" s="16">
        <v>698</v>
      </c>
      <c r="F21" s="16">
        <v>2077</v>
      </c>
      <c r="G21" s="16">
        <v>2323</v>
      </c>
      <c r="H21" s="16">
        <v>192</v>
      </c>
      <c r="I21" s="16">
        <v>3</v>
      </c>
      <c r="J21" s="16">
        <v>35</v>
      </c>
      <c r="K21" s="16">
        <v>194</v>
      </c>
      <c r="L21" s="16">
        <v>13</v>
      </c>
      <c r="M21" s="16">
        <v>35</v>
      </c>
      <c r="N21" s="16">
        <v>27</v>
      </c>
      <c r="O21" s="16">
        <v>37</v>
      </c>
      <c r="P21" s="16">
        <v>15</v>
      </c>
      <c r="Q21" s="16">
        <v>37</v>
      </c>
      <c r="R21" s="16">
        <v>396</v>
      </c>
      <c r="S21" s="16">
        <v>224</v>
      </c>
      <c r="T21" s="16">
        <v>194</v>
      </c>
      <c r="U21" s="16">
        <v>34</v>
      </c>
    </row>
    <row r="22" spans="1:21" s="5" customFormat="1" ht="15" customHeight="1">
      <c r="A22" s="21" t="s">
        <v>40</v>
      </c>
      <c r="B22" s="15">
        <v>6939</v>
      </c>
      <c r="C22" s="15">
        <v>6753</v>
      </c>
      <c r="D22" s="15">
        <v>13692</v>
      </c>
      <c r="E22" s="15">
        <v>1919</v>
      </c>
      <c r="F22" s="15">
        <v>5510</v>
      </c>
      <c r="G22" s="15">
        <v>6263</v>
      </c>
      <c r="H22" s="15">
        <v>582</v>
      </c>
      <c r="I22" s="15">
        <v>1</v>
      </c>
      <c r="J22" s="15">
        <v>117</v>
      </c>
      <c r="K22" s="15">
        <v>592</v>
      </c>
      <c r="L22" s="15">
        <v>58</v>
      </c>
      <c r="M22" s="15">
        <v>116</v>
      </c>
      <c r="N22" s="15">
        <v>80</v>
      </c>
      <c r="O22" s="15">
        <v>121</v>
      </c>
      <c r="P22" s="15">
        <v>35</v>
      </c>
      <c r="Q22" s="15">
        <v>130</v>
      </c>
      <c r="R22" s="15">
        <v>1250</v>
      </c>
      <c r="S22" s="15">
        <v>651</v>
      </c>
      <c r="T22" s="15">
        <v>582</v>
      </c>
      <c r="U22" s="15">
        <v>119</v>
      </c>
    </row>
    <row r="23" spans="1:21" s="5" customFormat="1" ht="15" customHeight="1">
      <c r="A23" s="22" t="s">
        <v>14</v>
      </c>
      <c r="B23" s="16">
        <v>10765</v>
      </c>
      <c r="C23" s="16">
        <v>10662</v>
      </c>
      <c r="D23" s="16">
        <v>21427</v>
      </c>
      <c r="E23" s="16">
        <v>3820</v>
      </c>
      <c r="F23" s="16">
        <v>8321</v>
      </c>
      <c r="G23" s="16">
        <v>9286</v>
      </c>
      <c r="H23" s="16">
        <v>1058</v>
      </c>
      <c r="I23" s="16">
        <v>6</v>
      </c>
      <c r="J23" s="16">
        <v>259</v>
      </c>
      <c r="K23" s="16">
        <v>1050</v>
      </c>
      <c r="L23" s="16">
        <v>222</v>
      </c>
      <c r="M23" s="16">
        <v>163</v>
      </c>
      <c r="N23" s="16">
        <v>113</v>
      </c>
      <c r="O23" s="16">
        <v>191</v>
      </c>
      <c r="P23" s="16">
        <v>90</v>
      </c>
      <c r="Q23" s="16">
        <v>340</v>
      </c>
      <c r="R23" s="16">
        <v>2434</v>
      </c>
      <c r="S23" s="16">
        <v>1315</v>
      </c>
      <c r="T23" s="16">
        <v>1073</v>
      </c>
      <c r="U23" s="16">
        <v>253</v>
      </c>
    </row>
    <row r="24" spans="1:21" s="5" customFormat="1" ht="15" customHeight="1">
      <c r="A24" s="21" t="s">
        <v>15</v>
      </c>
      <c r="B24" s="15">
        <v>7340</v>
      </c>
      <c r="C24" s="15">
        <v>7261</v>
      </c>
      <c r="D24" s="15">
        <v>14601</v>
      </c>
      <c r="E24" s="15">
        <v>3052</v>
      </c>
      <c r="F24" s="15">
        <v>5550</v>
      </c>
      <c r="G24" s="15">
        <v>5999</v>
      </c>
      <c r="H24" s="15">
        <v>716</v>
      </c>
      <c r="I24" s="15">
        <v>3</v>
      </c>
      <c r="J24" s="15">
        <v>139</v>
      </c>
      <c r="K24" s="15">
        <v>839</v>
      </c>
      <c r="L24" s="15">
        <v>133</v>
      </c>
      <c r="M24" s="15">
        <v>96</v>
      </c>
      <c r="N24" s="15">
        <v>80</v>
      </c>
      <c r="O24" s="15">
        <v>108</v>
      </c>
      <c r="P24" s="15">
        <v>37</v>
      </c>
      <c r="Q24" s="15">
        <v>215</v>
      </c>
      <c r="R24" s="15">
        <v>1650</v>
      </c>
      <c r="S24" s="15">
        <v>819</v>
      </c>
      <c r="T24" s="15">
        <v>775</v>
      </c>
      <c r="U24" s="15">
        <v>139</v>
      </c>
    </row>
    <row r="25" spans="1:22" s="5" customFormat="1" ht="15" customHeight="1">
      <c r="A25" s="22" t="s">
        <v>16</v>
      </c>
      <c r="B25" s="16">
        <v>7409</v>
      </c>
      <c r="C25" s="16">
        <v>7356</v>
      </c>
      <c r="D25" s="16">
        <v>14765</v>
      </c>
      <c r="E25" s="16">
        <v>2201</v>
      </c>
      <c r="F25" s="16">
        <v>5922</v>
      </c>
      <c r="G25" s="16">
        <v>6642</v>
      </c>
      <c r="H25" s="16">
        <v>621</v>
      </c>
      <c r="I25" s="16">
        <v>6</v>
      </c>
      <c r="J25" s="16">
        <v>126</v>
      </c>
      <c r="K25" s="16">
        <v>657</v>
      </c>
      <c r="L25" s="16">
        <v>105</v>
      </c>
      <c r="M25" s="16">
        <v>109</v>
      </c>
      <c r="N25" s="16">
        <v>106</v>
      </c>
      <c r="O25" s="16">
        <v>137</v>
      </c>
      <c r="P25" s="16">
        <v>39</v>
      </c>
      <c r="Q25" s="16">
        <v>166</v>
      </c>
      <c r="R25" s="16">
        <v>1451</v>
      </c>
      <c r="S25" s="16">
        <v>706</v>
      </c>
      <c r="T25" s="16">
        <v>628</v>
      </c>
      <c r="U25" s="16">
        <v>133</v>
      </c>
      <c r="V25" s="7"/>
    </row>
    <row r="26" spans="1:21" s="5" customFormat="1" ht="15" customHeight="1">
      <c r="A26" s="14" t="s">
        <v>0</v>
      </c>
      <c r="B26" s="17">
        <f>SUM(B10:B25)</f>
        <v>150612</v>
      </c>
      <c r="C26" s="17">
        <f aca="true" t="shared" si="0" ref="C26:U26">SUM(C10:C25)</f>
        <v>148587</v>
      </c>
      <c r="D26" s="17">
        <f t="shared" si="0"/>
        <v>299199</v>
      </c>
      <c r="E26" s="17">
        <f t="shared" si="0"/>
        <v>53033</v>
      </c>
      <c r="F26" s="17">
        <f t="shared" si="0"/>
        <v>116780</v>
      </c>
      <c r="G26" s="17">
        <f t="shared" si="0"/>
        <v>129386</v>
      </c>
      <c r="H26" s="17">
        <f t="shared" si="0"/>
        <v>14514</v>
      </c>
      <c r="I26" s="17">
        <f t="shared" si="0"/>
        <v>84</v>
      </c>
      <c r="J26" s="17">
        <f t="shared" si="0"/>
        <v>3214</v>
      </c>
      <c r="K26" s="17">
        <f t="shared" si="0"/>
        <v>15321</v>
      </c>
      <c r="L26" s="17">
        <f t="shared" si="0"/>
        <v>3181</v>
      </c>
      <c r="M26" s="17">
        <f t="shared" si="0"/>
        <v>2281</v>
      </c>
      <c r="N26" s="17">
        <f t="shared" si="0"/>
        <v>1800</v>
      </c>
      <c r="O26" s="17">
        <f t="shared" si="0"/>
        <v>2613</v>
      </c>
      <c r="P26" s="17">
        <f t="shared" si="0"/>
        <v>1036</v>
      </c>
      <c r="Q26" s="17">
        <f t="shared" si="0"/>
        <v>4370</v>
      </c>
      <c r="R26" s="17">
        <f t="shared" si="0"/>
        <v>33900</v>
      </c>
      <c r="S26" s="17">
        <f t="shared" si="0"/>
        <v>17015</v>
      </c>
      <c r="T26" s="17">
        <f t="shared" si="0"/>
        <v>14700</v>
      </c>
      <c r="U26" s="17">
        <f t="shared" si="0"/>
        <v>3212</v>
      </c>
    </row>
    <row r="27" spans="1:13" s="5" customFormat="1" ht="12.75">
      <c r="A27" s="10" t="s">
        <v>46</v>
      </c>
      <c r="B27" s="1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21" ht="12.7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30" ht="12.75"/>
    <row r="31" ht="12.75"/>
    <row r="32" ht="12.75"/>
    <row r="33" ht="12.75"/>
    <row r="34" ht="12.75"/>
    <row r="35" spans="11:12" ht="12.75">
      <c r="K35" s="9"/>
      <c r="L35" s="9"/>
    </row>
    <row r="36" spans="12:15" ht="12.75">
      <c r="L36" s="9"/>
      <c r="O36" s="9"/>
    </row>
    <row r="37" spans="10:12" ht="12.75">
      <c r="J37" s="9"/>
      <c r="L37" s="9"/>
    </row>
    <row r="42" spans="2:21" ht="12.7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2:21" ht="12.7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2:21" ht="12.7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2:21" ht="12.7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2:21" ht="12.7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2:21" ht="12.7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2:21" ht="12.7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2:21" ht="12.7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2:21" ht="12.7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2:21" ht="12.7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2:21" ht="12.7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2:21" ht="12.7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2:21" ht="12.7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2:21" ht="12.7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2:21" ht="12.7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2:21" ht="12.7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2:21" ht="12.7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64" spans="2:21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</row>
    <row r="65" spans="2:21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spans="2:21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2:21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2:21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2:21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2:21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2:21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2:21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2:21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2:21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2:21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  <row r="76" spans="2:21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</row>
    <row r="77" spans="2:21" ht="12.7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 spans="2:21" ht="12.7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spans="2:21" ht="12.7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2:21" ht="12.7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</sheetData>
  <sheetProtection/>
  <mergeCells count="6">
    <mergeCell ref="U8:U9"/>
    <mergeCell ref="S8:T8"/>
    <mergeCell ref="A8:A9"/>
    <mergeCell ref="B8:G8"/>
    <mergeCell ref="H8:H9"/>
    <mergeCell ref="I8:R8"/>
  </mergeCells>
  <printOptions horizontalCentered="1"/>
  <pageMargins left="0.7874015748031497" right="0.7874015748031497" top="0.984251968503937" bottom="0.984251968503937" header="0" footer="0"/>
  <pageSetup horizontalDpi="600" verticalDpi="600" orientation="landscape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V37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5.57421875" style="1" customWidth="1"/>
    <col min="2" max="2" width="9.7109375" style="1" customWidth="1"/>
    <col min="3" max="3" width="9.57421875" style="1" customWidth="1"/>
    <col min="4" max="4" width="9.421875" style="1" customWidth="1"/>
    <col min="5" max="5" width="8.57421875" style="1" customWidth="1"/>
    <col min="6" max="6" width="8.421875" style="1" customWidth="1"/>
    <col min="7" max="7" width="8.8515625" style="1" customWidth="1"/>
    <col min="8" max="8" width="9.8515625" style="1" customWidth="1"/>
    <col min="9" max="9" width="8.421875" style="1" customWidth="1"/>
    <col min="10" max="10" width="8.7109375" style="1" customWidth="1"/>
    <col min="11" max="11" width="10.57421875" style="1" customWidth="1"/>
    <col min="12" max="12" width="8.421875" style="1" customWidth="1"/>
    <col min="13" max="13" width="12.8515625" style="1" customWidth="1"/>
    <col min="14" max="14" width="11.28125" style="1" customWidth="1"/>
    <col min="15" max="15" width="9.00390625" style="1" customWidth="1"/>
    <col min="16" max="16" width="9.421875" style="1" customWidth="1"/>
    <col min="17" max="17" width="8.57421875" style="1" customWidth="1"/>
    <col min="18" max="18" width="7.7109375" style="1" customWidth="1"/>
    <col min="19" max="20" width="8.00390625" style="1" customWidth="1"/>
    <col min="21" max="21" width="11.57421875" style="1" customWidth="1"/>
    <col min="22" max="16384" width="11.421875" style="1" customWidth="1"/>
  </cols>
  <sheetData>
    <row r="1" ht="12.75"/>
    <row r="2" ht="12.75"/>
    <row r="3" ht="12.75"/>
    <row r="6" spans="1:18" s="5" customFormat="1" ht="19.5">
      <c r="A6" s="4" t="s">
        <v>34</v>
      </c>
      <c r="R6" s="4" t="s">
        <v>42</v>
      </c>
    </row>
    <row r="7" spans="1:19" s="5" customFormat="1" ht="19.5">
      <c r="A7" s="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21" s="5" customFormat="1" ht="14.25" customHeight="1">
      <c r="A8" s="24" t="s">
        <v>17</v>
      </c>
      <c r="B8" s="26" t="s">
        <v>31</v>
      </c>
      <c r="C8" s="26"/>
      <c r="D8" s="26"/>
      <c r="E8" s="26"/>
      <c r="F8" s="26"/>
      <c r="G8" s="26"/>
      <c r="H8" s="24" t="s">
        <v>1</v>
      </c>
      <c r="I8" s="27" t="s">
        <v>35</v>
      </c>
      <c r="J8" s="28"/>
      <c r="K8" s="28"/>
      <c r="L8" s="28"/>
      <c r="M8" s="28"/>
      <c r="N8" s="28"/>
      <c r="O8" s="28"/>
      <c r="P8" s="28"/>
      <c r="Q8" s="28"/>
      <c r="R8" s="29"/>
      <c r="S8" s="25" t="s">
        <v>32</v>
      </c>
      <c r="T8" s="25"/>
      <c r="U8" s="24" t="s">
        <v>27</v>
      </c>
    </row>
    <row r="9" spans="1:21" s="5" customFormat="1" ht="14.25" customHeight="1">
      <c r="A9" s="24"/>
      <c r="B9" s="19" t="s">
        <v>18</v>
      </c>
      <c r="C9" s="19" t="s">
        <v>19</v>
      </c>
      <c r="D9" s="19" t="s">
        <v>0</v>
      </c>
      <c r="E9" s="19" t="s">
        <v>28</v>
      </c>
      <c r="F9" s="19" t="s">
        <v>29</v>
      </c>
      <c r="G9" s="19" t="s">
        <v>30</v>
      </c>
      <c r="H9" s="24"/>
      <c r="I9" s="18" t="s">
        <v>20</v>
      </c>
      <c r="J9" s="18" t="s">
        <v>21</v>
      </c>
      <c r="K9" s="18" t="s">
        <v>2</v>
      </c>
      <c r="L9" s="18" t="s">
        <v>3</v>
      </c>
      <c r="M9" s="18" t="s">
        <v>22</v>
      </c>
      <c r="N9" s="18" t="s">
        <v>23</v>
      </c>
      <c r="O9" s="18" t="s">
        <v>24</v>
      </c>
      <c r="P9" s="18" t="s">
        <v>25</v>
      </c>
      <c r="Q9" s="18" t="s">
        <v>26</v>
      </c>
      <c r="R9" s="20" t="s">
        <v>0</v>
      </c>
      <c r="S9" s="18" t="s">
        <v>4</v>
      </c>
      <c r="T9" s="18" t="s">
        <v>5</v>
      </c>
      <c r="U9" s="24"/>
    </row>
    <row r="10" spans="1:21" s="5" customFormat="1" ht="15" customHeight="1">
      <c r="A10" s="21" t="s">
        <v>36</v>
      </c>
      <c r="B10" s="15">
        <v>7494</v>
      </c>
      <c r="C10" s="15">
        <v>7424</v>
      </c>
      <c r="D10" s="15">
        <v>14918</v>
      </c>
      <c r="E10" s="15">
        <v>1738</v>
      </c>
      <c r="F10" s="15">
        <v>6145</v>
      </c>
      <c r="G10" s="15">
        <v>7035</v>
      </c>
      <c r="H10" s="15">
        <v>517</v>
      </c>
      <c r="I10" s="15">
        <v>0</v>
      </c>
      <c r="J10" s="15">
        <v>78</v>
      </c>
      <c r="K10" s="15">
        <v>534</v>
      </c>
      <c r="L10" s="15">
        <v>23</v>
      </c>
      <c r="M10" s="15">
        <v>74</v>
      </c>
      <c r="N10" s="15">
        <v>40</v>
      </c>
      <c r="O10" s="15">
        <v>81</v>
      </c>
      <c r="P10" s="15">
        <v>59</v>
      </c>
      <c r="Q10" s="15">
        <v>86</v>
      </c>
      <c r="R10" s="15">
        <v>975</v>
      </c>
      <c r="S10" s="15">
        <v>592</v>
      </c>
      <c r="T10" s="15">
        <v>515</v>
      </c>
      <c r="U10" s="15">
        <v>79</v>
      </c>
    </row>
    <row r="11" spans="1:21" s="5" customFormat="1" ht="15" customHeight="1">
      <c r="A11" s="22" t="s">
        <v>6</v>
      </c>
      <c r="B11" s="16">
        <v>5714</v>
      </c>
      <c r="C11" s="16">
        <v>5666</v>
      </c>
      <c r="D11" s="16">
        <v>11380</v>
      </c>
      <c r="E11" s="16">
        <v>2281</v>
      </c>
      <c r="F11" s="16">
        <v>4358</v>
      </c>
      <c r="G11" s="16">
        <v>4741</v>
      </c>
      <c r="H11" s="16">
        <v>475</v>
      </c>
      <c r="I11" s="16">
        <v>1</v>
      </c>
      <c r="J11" s="16">
        <v>71</v>
      </c>
      <c r="K11" s="16">
        <v>515</v>
      </c>
      <c r="L11" s="16">
        <v>14</v>
      </c>
      <c r="M11" s="16">
        <v>75</v>
      </c>
      <c r="N11" s="16">
        <v>47</v>
      </c>
      <c r="O11" s="16">
        <v>86</v>
      </c>
      <c r="P11" s="16">
        <v>51</v>
      </c>
      <c r="Q11" s="16">
        <v>113</v>
      </c>
      <c r="R11" s="16">
        <v>973</v>
      </c>
      <c r="S11" s="16">
        <v>531</v>
      </c>
      <c r="T11" s="16">
        <v>472</v>
      </c>
      <c r="U11" s="16">
        <v>67</v>
      </c>
    </row>
    <row r="12" spans="1:21" s="5" customFormat="1" ht="15" customHeight="1">
      <c r="A12" s="21" t="s">
        <v>37</v>
      </c>
      <c r="B12" s="15">
        <v>2840</v>
      </c>
      <c r="C12" s="15">
        <v>2910</v>
      </c>
      <c r="D12" s="15">
        <v>5750</v>
      </c>
      <c r="E12" s="15">
        <v>1458</v>
      </c>
      <c r="F12" s="15">
        <v>2096</v>
      </c>
      <c r="G12" s="15">
        <v>2196</v>
      </c>
      <c r="H12" s="15">
        <v>279</v>
      </c>
      <c r="I12" s="15">
        <v>0</v>
      </c>
      <c r="J12" s="15">
        <v>37</v>
      </c>
      <c r="K12" s="15">
        <v>424</v>
      </c>
      <c r="L12" s="15">
        <v>3</v>
      </c>
      <c r="M12" s="15">
        <v>40</v>
      </c>
      <c r="N12" s="15">
        <v>33</v>
      </c>
      <c r="O12" s="15">
        <v>29</v>
      </c>
      <c r="P12" s="15">
        <v>27</v>
      </c>
      <c r="Q12" s="15">
        <v>66</v>
      </c>
      <c r="R12" s="15">
        <v>659</v>
      </c>
      <c r="S12" s="15">
        <v>307</v>
      </c>
      <c r="T12" s="15">
        <v>283</v>
      </c>
      <c r="U12" s="15">
        <v>33</v>
      </c>
    </row>
    <row r="13" spans="1:21" s="5" customFormat="1" ht="15" customHeight="1">
      <c r="A13" s="22" t="s">
        <v>38</v>
      </c>
      <c r="B13" s="16">
        <v>6125</v>
      </c>
      <c r="C13" s="16">
        <v>6289</v>
      </c>
      <c r="D13" s="16">
        <v>12414</v>
      </c>
      <c r="E13" s="16">
        <v>2554</v>
      </c>
      <c r="F13" s="16">
        <v>4742</v>
      </c>
      <c r="G13" s="16">
        <v>5118</v>
      </c>
      <c r="H13" s="16">
        <v>489</v>
      </c>
      <c r="I13" s="16">
        <v>0</v>
      </c>
      <c r="J13" s="16">
        <v>67</v>
      </c>
      <c r="K13" s="16">
        <v>577</v>
      </c>
      <c r="L13" s="16">
        <v>16</v>
      </c>
      <c r="M13" s="16">
        <v>69</v>
      </c>
      <c r="N13" s="16">
        <v>52</v>
      </c>
      <c r="O13" s="16">
        <v>78</v>
      </c>
      <c r="P13" s="16">
        <v>48</v>
      </c>
      <c r="Q13" s="16">
        <v>112</v>
      </c>
      <c r="R13" s="16">
        <v>1019</v>
      </c>
      <c r="S13" s="16">
        <v>565</v>
      </c>
      <c r="T13" s="16">
        <v>485</v>
      </c>
      <c r="U13" s="16">
        <v>66</v>
      </c>
    </row>
    <row r="14" spans="1:21" s="5" customFormat="1" ht="15" customHeight="1">
      <c r="A14" s="21" t="s">
        <v>7</v>
      </c>
      <c r="B14" s="15">
        <v>2729</v>
      </c>
      <c r="C14" s="15">
        <v>2758</v>
      </c>
      <c r="D14" s="15">
        <v>5487</v>
      </c>
      <c r="E14" s="15">
        <v>634</v>
      </c>
      <c r="F14" s="15">
        <v>2336</v>
      </c>
      <c r="G14" s="15">
        <v>2517</v>
      </c>
      <c r="H14" s="15">
        <v>167</v>
      </c>
      <c r="I14" s="15">
        <v>0</v>
      </c>
      <c r="J14" s="15">
        <v>24</v>
      </c>
      <c r="K14" s="15">
        <v>191</v>
      </c>
      <c r="L14" s="15">
        <v>3</v>
      </c>
      <c r="M14" s="15">
        <v>28</v>
      </c>
      <c r="N14" s="15">
        <v>20</v>
      </c>
      <c r="O14" s="15">
        <v>27</v>
      </c>
      <c r="P14" s="15">
        <v>15</v>
      </c>
      <c r="Q14" s="15">
        <v>25</v>
      </c>
      <c r="R14" s="15">
        <v>333</v>
      </c>
      <c r="S14" s="15">
        <v>181</v>
      </c>
      <c r="T14" s="15">
        <v>168</v>
      </c>
      <c r="U14" s="15">
        <v>24</v>
      </c>
    </row>
    <row r="15" spans="1:21" s="5" customFormat="1" ht="15" customHeight="1">
      <c r="A15" s="22" t="s">
        <v>39</v>
      </c>
      <c r="B15" s="16">
        <v>6970</v>
      </c>
      <c r="C15" s="16">
        <v>6736</v>
      </c>
      <c r="D15" s="16">
        <v>13706</v>
      </c>
      <c r="E15" s="16">
        <v>2993</v>
      </c>
      <c r="F15" s="16">
        <v>5111</v>
      </c>
      <c r="G15" s="16">
        <v>5602</v>
      </c>
      <c r="H15" s="16">
        <v>608</v>
      </c>
      <c r="I15" s="16">
        <v>0</v>
      </c>
      <c r="J15" s="16">
        <v>65</v>
      </c>
      <c r="K15" s="16">
        <v>910</v>
      </c>
      <c r="L15" s="16">
        <v>10</v>
      </c>
      <c r="M15" s="16">
        <v>75</v>
      </c>
      <c r="N15" s="16">
        <v>39</v>
      </c>
      <c r="O15" s="16">
        <v>81</v>
      </c>
      <c r="P15" s="16">
        <v>46</v>
      </c>
      <c r="Q15" s="16">
        <v>137</v>
      </c>
      <c r="R15" s="16">
        <v>1363</v>
      </c>
      <c r="S15" s="16">
        <v>632</v>
      </c>
      <c r="T15" s="16">
        <v>598</v>
      </c>
      <c r="U15" s="16">
        <v>65</v>
      </c>
    </row>
    <row r="16" spans="1:21" s="5" customFormat="1" ht="15" customHeight="1">
      <c r="A16" s="21" t="s">
        <v>8</v>
      </c>
      <c r="B16" s="15">
        <v>14205</v>
      </c>
      <c r="C16" s="15">
        <v>14196</v>
      </c>
      <c r="D16" s="15">
        <v>28401</v>
      </c>
      <c r="E16" s="15">
        <v>4317</v>
      </c>
      <c r="F16" s="15">
        <v>11354</v>
      </c>
      <c r="G16" s="15">
        <v>12730</v>
      </c>
      <c r="H16" s="15">
        <v>1006</v>
      </c>
      <c r="I16" s="15">
        <v>0</v>
      </c>
      <c r="J16" s="15">
        <v>144</v>
      </c>
      <c r="K16" s="15">
        <v>1157</v>
      </c>
      <c r="L16" s="15">
        <v>47</v>
      </c>
      <c r="M16" s="15">
        <v>178</v>
      </c>
      <c r="N16" s="15">
        <v>124</v>
      </c>
      <c r="O16" s="15">
        <v>198</v>
      </c>
      <c r="P16" s="15">
        <v>88</v>
      </c>
      <c r="Q16" s="15">
        <v>241</v>
      </c>
      <c r="R16" s="15">
        <v>2177</v>
      </c>
      <c r="S16" s="15">
        <v>1129</v>
      </c>
      <c r="T16" s="15">
        <v>1026</v>
      </c>
      <c r="U16" s="15">
        <v>144</v>
      </c>
    </row>
    <row r="17" spans="1:21" s="5" customFormat="1" ht="15" customHeight="1">
      <c r="A17" s="22" t="s">
        <v>9</v>
      </c>
      <c r="B17" s="16">
        <v>5202</v>
      </c>
      <c r="C17" s="16">
        <v>5214</v>
      </c>
      <c r="D17" s="16">
        <v>10416</v>
      </c>
      <c r="E17" s="16">
        <v>2093</v>
      </c>
      <c r="F17" s="16">
        <v>3979</v>
      </c>
      <c r="G17" s="16">
        <v>4344</v>
      </c>
      <c r="H17" s="16">
        <v>381</v>
      </c>
      <c r="I17" s="16">
        <v>0</v>
      </c>
      <c r="J17" s="16">
        <v>53</v>
      </c>
      <c r="K17" s="16">
        <v>438</v>
      </c>
      <c r="L17" s="16">
        <v>24</v>
      </c>
      <c r="M17" s="16">
        <v>83</v>
      </c>
      <c r="N17" s="16">
        <v>40</v>
      </c>
      <c r="O17" s="16">
        <v>60</v>
      </c>
      <c r="P17" s="16">
        <v>40</v>
      </c>
      <c r="Q17" s="16">
        <v>76</v>
      </c>
      <c r="R17" s="16">
        <v>814</v>
      </c>
      <c r="S17" s="16">
        <v>458</v>
      </c>
      <c r="T17" s="16">
        <v>379</v>
      </c>
      <c r="U17" s="16">
        <v>51</v>
      </c>
    </row>
    <row r="18" spans="1:21" s="5" customFormat="1" ht="15" customHeight="1">
      <c r="A18" s="21" t="s">
        <v>10</v>
      </c>
      <c r="B18" s="15">
        <v>19775</v>
      </c>
      <c r="C18" s="15">
        <v>19295</v>
      </c>
      <c r="D18" s="15">
        <v>39070</v>
      </c>
      <c r="E18" s="15">
        <v>2083</v>
      </c>
      <c r="F18" s="15">
        <v>16793</v>
      </c>
      <c r="G18" s="15">
        <v>20194</v>
      </c>
      <c r="H18" s="15">
        <v>1308</v>
      </c>
      <c r="I18" s="15">
        <v>0</v>
      </c>
      <c r="J18" s="15">
        <v>194</v>
      </c>
      <c r="K18" s="15">
        <v>1370</v>
      </c>
      <c r="L18" s="15">
        <v>18</v>
      </c>
      <c r="M18" s="15">
        <v>248</v>
      </c>
      <c r="N18" s="15">
        <v>106</v>
      </c>
      <c r="O18" s="15">
        <v>231</v>
      </c>
      <c r="P18" s="15">
        <v>136</v>
      </c>
      <c r="Q18" s="15">
        <v>222</v>
      </c>
      <c r="R18" s="15">
        <v>2525</v>
      </c>
      <c r="S18" s="15">
        <v>1503</v>
      </c>
      <c r="T18" s="15">
        <v>1291</v>
      </c>
      <c r="U18" s="15">
        <v>206</v>
      </c>
    </row>
    <row r="19" spans="1:21" s="5" customFormat="1" ht="15" customHeight="1">
      <c r="A19" s="22" t="s">
        <v>11</v>
      </c>
      <c r="B19" s="16">
        <v>3059</v>
      </c>
      <c r="C19" s="16">
        <v>3120</v>
      </c>
      <c r="D19" s="16">
        <v>6179</v>
      </c>
      <c r="E19" s="16">
        <v>801</v>
      </c>
      <c r="F19" s="16">
        <v>2540</v>
      </c>
      <c r="G19" s="16">
        <v>2838</v>
      </c>
      <c r="H19" s="16">
        <v>217</v>
      </c>
      <c r="I19" s="16">
        <v>0</v>
      </c>
      <c r="J19" s="16">
        <v>37</v>
      </c>
      <c r="K19" s="16">
        <v>224</v>
      </c>
      <c r="L19" s="16">
        <v>2</v>
      </c>
      <c r="M19" s="16">
        <v>38</v>
      </c>
      <c r="N19" s="16">
        <v>11</v>
      </c>
      <c r="O19" s="16">
        <v>34</v>
      </c>
      <c r="P19" s="16">
        <v>21</v>
      </c>
      <c r="Q19" s="16">
        <v>44</v>
      </c>
      <c r="R19" s="16">
        <v>411</v>
      </c>
      <c r="S19" s="16">
        <v>240</v>
      </c>
      <c r="T19" s="16">
        <v>215</v>
      </c>
      <c r="U19" s="16">
        <v>39</v>
      </c>
    </row>
    <row r="20" spans="1:21" s="5" customFormat="1" ht="15" customHeight="1">
      <c r="A20" s="21" t="s">
        <v>12</v>
      </c>
      <c r="B20" s="15">
        <v>4473</v>
      </c>
      <c r="C20" s="15">
        <v>4201</v>
      </c>
      <c r="D20" s="15">
        <v>8674</v>
      </c>
      <c r="E20" s="15">
        <v>1992</v>
      </c>
      <c r="F20" s="15">
        <v>3326</v>
      </c>
      <c r="G20" s="15">
        <v>3356</v>
      </c>
      <c r="H20" s="15">
        <v>398</v>
      </c>
      <c r="I20" s="15">
        <v>0</v>
      </c>
      <c r="J20" s="15">
        <v>45</v>
      </c>
      <c r="K20" s="15">
        <v>551</v>
      </c>
      <c r="L20" s="15">
        <v>20</v>
      </c>
      <c r="M20" s="15">
        <v>50</v>
      </c>
      <c r="N20" s="15">
        <v>26</v>
      </c>
      <c r="O20" s="15">
        <v>44</v>
      </c>
      <c r="P20" s="15">
        <v>33</v>
      </c>
      <c r="Q20" s="15">
        <v>99</v>
      </c>
      <c r="R20" s="15">
        <v>868</v>
      </c>
      <c r="S20" s="15">
        <v>427</v>
      </c>
      <c r="T20" s="15">
        <v>399</v>
      </c>
      <c r="U20" s="15">
        <v>44</v>
      </c>
    </row>
    <row r="21" spans="1:21" s="5" customFormat="1" ht="15" customHeight="1">
      <c r="A21" s="22" t="s">
        <v>13</v>
      </c>
      <c r="B21" s="16">
        <v>2389</v>
      </c>
      <c r="C21" s="16">
        <v>2429</v>
      </c>
      <c r="D21" s="16">
        <v>4818</v>
      </c>
      <c r="E21" s="16">
        <v>653</v>
      </c>
      <c r="F21" s="16">
        <v>1962</v>
      </c>
      <c r="G21" s="16">
        <v>2203</v>
      </c>
      <c r="H21" s="16">
        <v>161</v>
      </c>
      <c r="I21" s="16">
        <v>3</v>
      </c>
      <c r="J21" s="16">
        <v>21</v>
      </c>
      <c r="K21" s="16">
        <v>164</v>
      </c>
      <c r="L21" s="16">
        <v>5</v>
      </c>
      <c r="M21" s="16">
        <v>27</v>
      </c>
      <c r="N21" s="16">
        <v>16</v>
      </c>
      <c r="O21" s="16">
        <v>30</v>
      </c>
      <c r="P21" s="16">
        <v>13</v>
      </c>
      <c r="Q21" s="16">
        <v>28</v>
      </c>
      <c r="R21" s="16">
        <v>307</v>
      </c>
      <c r="S21" s="16">
        <v>174</v>
      </c>
      <c r="T21" s="16">
        <v>161</v>
      </c>
      <c r="U21" s="16">
        <v>21</v>
      </c>
    </row>
    <row r="22" spans="1:21" s="5" customFormat="1" ht="15" customHeight="1">
      <c r="A22" s="21" t="s">
        <v>40</v>
      </c>
      <c r="B22" s="15">
        <v>5763</v>
      </c>
      <c r="C22" s="15">
        <v>5698</v>
      </c>
      <c r="D22" s="15">
        <v>11461</v>
      </c>
      <c r="E22" s="15">
        <v>1425</v>
      </c>
      <c r="F22" s="15">
        <v>4709</v>
      </c>
      <c r="G22" s="15">
        <v>5327</v>
      </c>
      <c r="H22" s="15">
        <v>380</v>
      </c>
      <c r="I22" s="15">
        <v>0</v>
      </c>
      <c r="J22" s="15">
        <v>52</v>
      </c>
      <c r="K22" s="15">
        <v>392</v>
      </c>
      <c r="L22" s="15">
        <v>13</v>
      </c>
      <c r="M22" s="15">
        <v>83</v>
      </c>
      <c r="N22" s="15">
        <v>47</v>
      </c>
      <c r="O22" s="15">
        <v>89</v>
      </c>
      <c r="P22" s="15">
        <v>30</v>
      </c>
      <c r="Q22" s="15">
        <v>76</v>
      </c>
      <c r="R22" s="15">
        <v>782</v>
      </c>
      <c r="S22" s="15">
        <v>411</v>
      </c>
      <c r="T22" s="15">
        <v>380</v>
      </c>
      <c r="U22" s="15">
        <v>54</v>
      </c>
    </row>
    <row r="23" spans="1:21" s="5" customFormat="1" ht="15" customHeight="1">
      <c r="A23" s="22" t="s">
        <v>14</v>
      </c>
      <c r="B23" s="16">
        <v>7414</v>
      </c>
      <c r="C23" s="16">
        <v>7444</v>
      </c>
      <c r="D23" s="16">
        <v>14858</v>
      </c>
      <c r="E23" s="16">
        <v>1982</v>
      </c>
      <c r="F23" s="16">
        <v>6022</v>
      </c>
      <c r="G23" s="16">
        <v>6854</v>
      </c>
      <c r="H23" s="16">
        <v>496</v>
      </c>
      <c r="I23" s="16">
        <v>0</v>
      </c>
      <c r="J23" s="16">
        <v>75</v>
      </c>
      <c r="K23" s="16">
        <v>568</v>
      </c>
      <c r="L23" s="16">
        <v>11</v>
      </c>
      <c r="M23" s="16">
        <v>76</v>
      </c>
      <c r="N23" s="16">
        <v>28</v>
      </c>
      <c r="O23" s="16">
        <v>86</v>
      </c>
      <c r="P23" s="16">
        <v>48</v>
      </c>
      <c r="Q23" s="16">
        <v>95</v>
      </c>
      <c r="R23" s="16">
        <v>987</v>
      </c>
      <c r="S23" s="16">
        <v>547</v>
      </c>
      <c r="T23" s="16">
        <v>496</v>
      </c>
      <c r="U23" s="16">
        <v>72</v>
      </c>
    </row>
    <row r="24" spans="1:21" s="5" customFormat="1" ht="15" customHeight="1">
      <c r="A24" s="21" t="s">
        <v>15</v>
      </c>
      <c r="B24" s="15">
        <v>5447</v>
      </c>
      <c r="C24" s="15">
        <v>5454</v>
      </c>
      <c r="D24" s="15">
        <v>10901</v>
      </c>
      <c r="E24" s="15">
        <v>2160</v>
      </c>
      <c r="F24" s="15">
        <v>4214</v>
      </c>
      <c r="G24" s="15">
        <v>4527</v>
      </c>
      <c r="H24" s="15">
        <v>425</v>
      </c>
      <c r="I24" s="15">
        <v>0</v>
      </c>
      <c r="J24" s="15">
        <v>46</v>
      </c>
      <c r="K24" s="15">
        <v>580</v>
      </c>
      <c r="L24" s="15">
        <v>18</v>
      </c>
      <c r="M24" s="15">
        <v>63</v>
      </c>
      <c r="N24" s="15">
        <v>42</v>
      </c>
      <c r="O24" s="15">
        <v>64</v>
      </c>
      <c r="P24" s="15">
        <v>29</v>
      </c>
      <c r="Q24" s="15">
        <v>107</v>
      </c>
      <c r="R24" s="15">
        <v>949</v>
      </c>
      <c r="S24" s="15">
        <v>469</v>
      </c>
      <c r="T24" s="15">
        <v>477</v>
      </c>
      <c r="U24" s="15">
        <v>47</v>
      </c>
    </row>
    <row r="25" spans="1:22" s="5" customFormat="1" ht="15" customHeight="1">
      <c r="A25" s="22" t="s">
        <v>16</v>
      </c>
      <c r="B25" s="16">
        <v>6050</v>
      </c>
      <c r="C25" s="16">
        <v>6051</v>
      </c>
      <c r="D25" s="16">
        <v>12101</v>
      </c>
      <c r="E25" s="16">
        <v>1456</v>
      </c>
      <c r="F25" s="16">
        <v>5019</v>
      </c>
      <c r="G25" s="16">
        <v>5626</v>
      </c>
      <c r="H25" s="16">
        <v>389</v>
      </c>
      <c r="I25" s="16">
        <v>2</v>
      </c>
      <c r="J25" s="16">
        <v>54</v>
      </c>
      <c r="K25" s="16">
        <v>446</v>
      </c>
      <c r="L25" s="16">
        <v>14</v>
      </c>
      <c r="M25" s="16">
        <v>60</v>
      </c>
      <c r="N25" s="16">
        <v>55</v>
      </c>
      <c r="O25" s="16">
        <v>83</v>
      </c>
      <c r="P25" s="16">
        <v>30</v>
      </c>
      <c r="Q25" s="16">
        <v>61</v>
      </c>
      <c r="R25" s="16">
        <v>805</v>
      </c>
      <c r="S25" s="16">
        <v>420</v>
      </c>
      <c r="T25" s="16">
        <v>388</v>
      </c>
      <c r="U25" s="16">
        <v>56</v>
      </c>
      <c r="V25" s="7"/>
    </row>
    <row r="26" spans="1:21" s="5" customFormat="1" ht="15" customHeight="1">
      <c r="A26" s="14" t="s">
        <v>0</v>
      </c>
      <c r="B26" s="17">
        <f>SUM(B10:B25)</f>
        <v>105649</v>
      </c>
      <c r="C26" s="17">
        <f aca="true" t="shared" si="0" ref="C26:U26">SUM(C10:C25)</f>
        <v>104885</v>
      </c>
      <c r="D26" s="17">
        <f t="shared" si="0"/>
        <v>210534</v>
      </c>
      <c r="E26" s="17">
        <f t="shared" si="0"/>
        <v>30620</v>
      </c>
      <c r="F26" s="17">
        <f t="shared" si="0"/>
        <v>84706</v>
      </c>
      <c r="G26" s="17">
        <f t="shared" si="0"/>
        <v>95208</v>
      </c>
      <c r="H26" s="17">
        <f t="shared" si="0"/>
        <v>7696</v>
      </c>
      <c r="I26" s="17">
        <f t="shared" si="0"/>
        <v>6</v>
      </c>
      <c r="J26" s="17">
        <f t="shared" si="0"/>
        <v>1063</v>
      </c>
      <c r="K26" s="17">
        <f t="shared" si="0"/>
        <v>9041</v>
      </c>
      <c r="L26" s="17">
        <f t="shared" si="0"/>
        <v>241</v>
      </c>
      <c r="M26" s="17">
        <f t="shared" si="0"/>
        <v>1267</v>
      </c>
      <c r="N26" s="17">
        <f t="shared" si="0"/>
        <v>726</v>
      </c>
      <c r="O26" s="17">
        <f t="shared" si="0"/>
        <v>1301</v>
      </c>
      <c r="P26" s="17">
        <f t="shared" si="0"/>
        <v>714</v>
      </c>
      <c r="Q26" s="17">
        <f t="shared" si="0"/>
        <v>1588</v>
      </c>
      <c r="R26" s="17">
        <f t="shared" si="0"/>
        <v>15947</v>
      </c>
      <c r="S26" s="17">
        <f t="shared" si="0"/>
        <v>8586</v>
      </c>
      <c r="T26" s="17">
        <f t="shared" si="0"/>
        <v>7733</v>
      </c>
      <c r="U26" s="17">
        <f t="shared" si="0"/>
        <v>1068</v>
      </c>
    </row>
    <row r="27" spans="1:13" s="5" customFormat="1" ht="12.75">
      <c r="A27" s="10" t="s">
        <v>47</v>
      </c>
      <c r="B27" s="1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21" ht="12.7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ht="12.75">
      <c r="L29" s="9"/>
    </row>
    <row r="30" ht="12.75"/>
    <row r="31" ht="12.75"/>
    <row r="32" ht="12.75"/>
    <row r="33" ht="12.75"/>
    <row r="34" ht="12.75"/>
    <row r="35" spans="11:12" ht="12.75">
      <c r="K35" s="9"/>
      <c r="L35" s="9"/>
    </row>
    <row r="36" spans="12:15" ht="12.75">
      <c r="L36" s="9"/>
      <c r="O36" s="9"/>
    </row>
    <row r="37" spans="10:12" ht="12.75">
      <c r="J37" s="9"/>
      <c r="L37" s="9"/>
    </row>
  </sheetData>
  <sheetProtection/>
  <mergeCells count="6">
    <mergeCell ref="U8:U9"/>
    <mergeCell ref="S8:T8"/>
    <mergeCell ref="A8:A9"/>
    <mergeCell ref="B8:G8"/>
    <mergeCell ref="H8:H9"/>
    <mergeCell ref="I8:R8"/>
  </mergeCells>
  <printOptions horizontalCentered="1"/>
  <pageMargins left="0.9448818897637796" right="0.9448818897637796" top="0.984251968503937" bottom="0.984251968503937" header="0" footer="0"/>
  <pageSetup fitToWidth="2" horizontalDpi="600" verticalDpi="600" orientation="landscape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V37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5.57421875" style="1" customWidth="1"/>
    <col min="2" max="2" width="9.7109375" style="1" customWidth="1"/>
    <col min="3" max="3" width="9.57421875" style="1" customWidth="1"/>
    <col min="4" max="4" width="9.421875" style="1" customWidth="1"/>
    <col min="5" max="5" width="8.57421875" style="1" customWidth="1"/>
    <col min="6" max="6" width="8.421875" style="1" customWidth="1"/>
    <col min="7" max="7" width="8.8515625" style="1" customWidth="1"/>
    <col min="8" max="8" width="9.8515625" style="1" customWidth="1"/>
    <col min="9" max="9" width="8.421875" style="1" customWidth="1"/>
    <col min="10" max="10" width="8.7109375" style="1" customWidth="1"/>
    <col min="11" max="11" width="10.57421875" style="1" customWidth="1"/>
    <col min="12" max="12" width="8.421875" style="1" customWidth="1"/>
    <col min="13" max="13" width="12.8515625" style="1" customWidth="1"/>
    <col min="14" max="14" width="11.28125" style="1" customWidth="1"/>
    <col min="15" max="15" width="9.00390625" style="1" customWidth="1"/>
    <col min="16" max="16" width="9.421875" style="1" customWidth="1"/>
    <col min="17" max="17" width="8.57421875" style="1" customWidth="1"/>
    <col min="18" max="18" width="7.7109375" style="1" customWidth="1"/>
    <col min="19" max="20" width="8.00390625" style="1" customWidth="1"/>
    <col min="21" max="21" width="11.57421875" style="1" customWidth="1"/>
    <col min="22" max="16384" width="11.421875" style="1" customWidth="1"/>
  </cols>
  <sheetData>
    <row r="1" ht="12.75"/>
    <row r="2" ht="12.75"/>
    <row r="3" ht="12.75"/>
    <row r="6" spans="1:18" s="5" customFormat="1" ht="19.5">
      <c r="A6" s="8" t="s">
        <v>43</v>
      </c>
      <c r="R6" s="4" t="s">
        <v>42</v>
      </c>
    </row>
    <row r="7" spans="1:19" s="5" customFormat="1" ht="19.5">
      <c r="A7" s="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21" s="5" customFormat="1" ht="14.25" customHeight="1">
      <c r="A8" s="24" t="s">
        <v>17</v>
      </c>
      <c r="B8" s="26" t="s">
        <v>31</v>
      </c>
      <c r="C8" s="26"/>
      <c r="D8" s="26"/>
      <c r="E8" s="26"/>
      <c r="F8" s="26"/>
      <c r="G8" s="26"/>
      <c r="H8" s="24" t="s">
        <v>1</v>
      </c>
      <c r="I8" s="27" t="s">
        <v>35</v>
      </c>
      <c r="J8" s="28"/>
      <c r="K8" s="28"/>
      <c r="L8" s="28"/>
      <c r="M8" s="28"/>
      <c r="N8" s="28"/>
      <c r="O8" s="28"/>
      <c r="P8" s="28"/>
      <c r="Q8" s="28"/>
      <c r="R8" s="29"/>
      <c r="S8" s="25" t="s">
        <v>32</v>
      </c>
      <c r="T8" s="25"/>
      <c r="U8" s="24" t="s">
        <v>27</v>
      </c>
    </row>
    <row r="9" spans="1:21" s="5" customFormat="1" ht="14.25" customHeight="1">
      <c r="A9" s="24"/>
      <c r="B9" s="19" t="s">
        <v>18</v>
      </c>
      <c r="C9" s="19" t="s">
        <v>19</v>
      </c>
      <c r="D9" s="19" t="s">
        <v>0</v>
      </c>
      <c r="E9" s="19" t="s">
        <v>28</v>
      </c>
      <c r="F9" s="19" t="s">
        <v>29</v>
      </c>
      <c r="G9" s="19" t="s">
        <v>30</v>
      </c>
      <c r="H9" s="24"/>
      <c r="I9" s="18" t="s">
        <v>20</v>
      </c>
      <c r="J9" s="18" t="s">
        <v>21</v>
      </c>
      <c r="K9" s="18" t="s">
        <v>2</v>
      </c>
      <c r="L9" s="18" t="s">
        <v>3</v>
      </c>
      <c r="M9" s="18" t="s">
        <v>22</v>
      </c>
      <c r="N9" s="18" t="s">
        <v>23</v>
      </c>
      <c r="O9" s="18" t="s">
        <v>24</v>
      </c>
      <c r="P9" s="18" t="s">
        <v>25</v>
      </c>
      <c r="Q9" s="18" t="s">
        <v>26</v>
      </c>
      <c r="R9" s="20" t="s">
        <v>0</v>
      </c>
      <c r="S9" s="18" t="s">
        <v>4</v>
      </c>
      <c r="T9" s="18" t="s">
        <v>5</v>
      </c>
      <c r="U9" s="24"/>
    </row>
    <row r="10" spans="1:21" s="5" customFormat="1" ht="15" customHeight="1">
      <c r="A10" s="21" t="s">
        <v>36</v>
      </c>
      <c r="B10" s="15">
        <v>4318</v>
      </c>
      <c r="C10" s="15">
        <v>4124</v>
      </c>
      <c r="D10" s="15">
        <v>8442</v>
      </c>
      <c r="E10" s="15">
        <v>2315</v>
      </c>
      <c r="F10" s="15">
        <v>3054</v>
      </c>
      <c r="G10" s="15">
        <v>3073</v>
      </c>
      <c r="H10" s="15">
        <v>619</v>
      </c>
      <c r="I10" s="15">
        <v>5</v>
      </c>
      <c r="J10" s="15">
        <v>182</v>
      </c>
      <c r="K10" s="15">
        <v>573</v>
      </c>
      <c r="L10" s="15">
        <v>328</v>
      </c>
      <c r="M10" s="15">
        <v>104</v>
      </c>
      <c r="N10" s="15">
        <v>116</v>
      </c>
      <c r="O10" s="15">
        <v>169</v>
      </c>
      <c r="P10" s="15">
        <v>34</v>
      </c>
      <c r="Q10" s="15">
        <v>290</v>
      </c>
      <c r="R10" s="15">
        <v>1801</v>
      </c>
      <c r="S10" s="15">
        <v>821</v>
      </c>
      <c r="T10" s="15">
        <v>657</v>
      </c>
      <c r="U10" s="15">
        <v>178</v>
      </c>
    </row>
    <row r="11" spans="1:21" s="5" customFormat="1" ht="15" customHeight="1">
      <c r="A11" s="22" t="s">
        <v>6</v>
      </c>
      <c r="B11" s="16">
        <v>1735</v>
      </c>
      <c r="C11" s="16">
        <v>1605</v>
      </c>
      <c r="D11" s="16">
        <v>3340</v>
      </c>
      <c r="E11" s="16">
        <v>806</v>
      </c>
      <c r="F11" s="16">
        <v>1263</v>
      </c>
      <c r="G11" s="16">
        <v>1271</v>
      </c>
      <c r="H11" s="16">
        <v>250</v>
      </c>
      <c r="I11" s="16">
        <v>2</v>
      </c>
      <c r="J11" s="16">
        <v>76</v>
      </c>
      <c r="K11" s="16">
        <v>222</v>
      </c>
      <c r="L11" s="16">
        <v>102</v>
      </c>
      <c r="M11" s="16">
        <v>32</v>
      </c>
      <c r="N11" s="16">
        <v>25</v>
      </c>
      <c r="O11" s="16">
        <v>50</v>
      </c>
      <c r="P11" s="16">
        <v>5</v>
      </c>
      <c r="Q11" s="16">
        <v>108</v>
      </c>
      <c r="R11" s="16">
        <v>622</v>
      </c>
      <c r="S11" s="16">
        <v>323</v>
      </c>
      <c r="T11" s="16">
        <v>259</v>
      </c>
      <c r="U11" s="16">
        <v>77</v>
      </c>
    </row>
    <row r="12" spans="1:21" s="5" customFormat="1" ht="15" customHeight="1">
      <c r="A12" s="21" t="s">
        <v>37</v>
      </c>
      <c r="B12" s="15">
        <v>3855</v>
      </c>
      <c r="C12" s="15">
        <v>3764</v>
      </c>
      <c r="D12" s="15">
        <v>7619</v>
      </c>
      <c r="E12" s="15">
        <v>2256</v>
      </c>
      <c r="F12" s="15">
        <v>2611</v>
      </c>
      <c r="G12" s="15">
        <v>2752</v>
      </c>
      <c r="H12" s="15">
        <v>592</v>
      </c>
      <c r="I12" s="15">
        <v>7</v>
      </c>
      <c r="J12" s="15">
        <v>166</v>
      </c>
      <c r="K12" s="15">
        <v>519</v>
      </c>
      <c r="L12" s="15">
        <v>320</v>
      </c>
      <c r="M12" s="15">
        <v>86</v>
      </c>
      <c r="N12" s="15">
        <v>107</v>
      </c>
      <c r="O12" s="15">
        <v>133</v>
      </c>
      <c r="P12" s="15">
        <v>29</v>
      </c>
      <c r="Q12" s="15">
        <v>261</v>
      </c>
      <c r="R12" s="15">
        <v>1628</v>
      </c>
      <c r="S12" s="15">
        <v>741</v>
      </c>
      <c r="T12" s="15">
        <v>612</v>
      </c>
      <c r="U12" s="15">
        <v>164</v>
      </c>
    </row>
    <row r="13" spans="1:21" s="5" customFormat="1" ht="15" customHeight="1">
      <c r="A13" s="22" t="s">
        <v>38</v>
      </c>
      <c r="B13" s="16">
        <v>3459</v>
      </c>
      <c r="C13" s="16">
        <v>3328</v>
      </c>
      <c r="D13" s="16">
        <v>6787</v>
      </c>
      <c r="E13" s="16">
        <v>1746</v>
      </c>
      <c r="F13" s="16">
        <v>2535</v>
      </c>
      <c r="G13" s="16">
        <v>2506</v>
      </c>
      <c r="H13" s="16">
        <v>547</v>
      </c>
      <c r="I13" s="16">
        <v>3</v>
      </c>
      <c r="J13" s="16">
        <v>167</v>
      </c>
      <c r="K13" s="16">
        <v>461</v>
      </c>
      <c r="L13" s="16">
        <v>272</v>
      </c>
      <c r="M13" s="16">
        <v>84</v>
      </c>
      <c r="N13" s="16">
        <v>70</v>
      </c>
      <c r="O13" s="16">
        <v>101</v>
      </c>
      <c r="P13" s="16">
        <v>23</v>
      </c>
      <c r="Q13" s="16">
        <v>248</v>
      </c>
      <c r="R13" s="16">
        <v>1429</v>
      </c>
      <c r="S13" s="16">
        <v>670</v>
      </c>
      <c r="T13" s="16">
        <v>566</v>
      </c>
      <c r="U13" s="16">
        <v>167</v>
      </c>
    </row>
    <row r="14" spans="1:21" s="5" customFormat="1" ht="15" customHeight="1">
      <c r="A14" s="21" t="s">
        <v>7</v>
      </c>
      <c r="B14" s="15">
        <v>2150</v>
      </c>
      <c r="C14" s="15">
        <v>2087</v>
      </c>
      <c r="D14" s="15">
        <v>4237</v>
      </c>
      <c r="E14" s="15">
        <v>1214</v>
      </c>
      <c r="F14" s="15">
        <v>1425</v>
      </c>
      <c r="G14" s="15">
        <v>1598</v>
      </c>
      <c r="H14" s="15">
        <v>315</v>
      </c>
      <c r="I14" s="15">
        <v>1</v>
      </c>
      <c r="J14" s="15">
        <v>83</v>
      </c>
      <c r="K14" s="15">
        <v>292</v>
      </c>
      <c r="L14" s="15">
        <v>169</v>
      </c>
      <c r="M14" s="15">
        <v>36</v>
      </c>
      <c r="N14" s="15">
        <v>34</v>
      </c>
      <c r="O14" s="15">
        <v>54</v>
      </c>
      <c r="P14" s="15">
        <v>26</v>
      </c>
      <c r="Q14" s="15">
        <v>120</v>
      </c>
      <c r="R14" s="15">
        <v>815</v>
      </c>
      <c r="S14" s="15">
        <v>410</v>
      </c>
      <c r="T14" s="15">
        <v>313</v>
      </c>
      <c r="U14" s="15">
        <v>82</v>
      </c>
    </row>
    <row r="15" spans="1:21" s="5" customFormat="1" ht="15" customHeight="1">
      <c r="A15" s="22" t="s">
        <v>39</v>
      </c>
      <c r="B15" s="16">
        <v>2489</v>
      </c>
      <c r="C15" s="16">
        <v>2384</v>
      </c>
      <c r="D15" s="16">
        <v>4873</v>
      </c>
      <c r="E15" s="16">
        <v>1377</v>
      </c>
      <c r="F15" s="16">
        <v>1761</v>
      </c>
      <c r="G15" s="16">
        <v>1735</v>
      </c>
      <c r="H15" s="16">
        <v>320</v>
      </c>
      <c r="I15" s="16">
        <v>1</v>
      </c>
      <c r="J15" s="16">
        <v>111</v>
      </c>
      <c r="K15" s="16">
        <v>314</v>
      </c>
      <c r="L15" s="16">
        <v>187</v>
      </c>
      <c r="M15" s="16">
        <v>56</v>
      </c>
      <c r="N15" s="16">
        <v>44</v>
      </c>
      <c r="O15" s="16">
        <v>88</v>
      </c>
      <c r="P15" s="16">
        <v>13</v>
      </c>
      <c r="Q15" s="16">
        <v>169</v>
      </c>
      <c r="R15" s="16">
        <v>983</v>
      </c>
      <c r="S15" s="16">
        <v>375</v>
      </c>
      <c r="T15" s="16">
        <v>321</v>
      </c>
      <c r="U15" s="16">
        <v>101</v>
      </c>
    </row>
    <row r="16" spans="1:21" s="5" customFormat="1" ht="15" customHeight="1">
      <c r="A16" s="21" t="s">
        <v>8</v>
      </c>
      <c r="B16" s="15">
        <v>5420</v>
      </c>
      <c r="C16" s="15">
        <v>5533</v>
      </c>
      <c r="D16" s="15">
        <v>10953</v>
      </c>
      <c r="E16" s="15">
        <v>2579</v>
      </c>
      <c r="F16" s="15">
        <v>4004</v>
      </c>
      <c r="G16" s="15">
        <v>4370</v>
      </c>
      <c r="H16" s="15">
        <v>813</v>
      </c>
      <c r="I16" s="15">
        <v>19</v>
      </c>
      <c r="J16" s="15">
        <v>250</v>
      </c>
      <c r="K16" s="15">
        <v>735</v>
      </c>
      <c r="L16" s="15">
        <v>283</v>
      </c>
      <c r="M16" s="15">
        <v>116</v>
      </c>
      <c r="N16" s="15">
        <v>109</v>
      </c>
      <c r="O16" s="15">
        <v>132</v>
      </c>
      <c r="P16" s="15">
        <v>31</v>
      </c>
      <c r="Q16" s="15">
        <v>278</v>
      </c>
      <c r="R16" s="15">
        <v>1953</v>
      </c>
      <c r="S16" s="15">
        <v>990</v>
      </c>
      <c r="T16" s="15">
        <v>822</v>
      </c>
      <c r="U16" s="15">
        <v>255</v>
      </c>
    </row>
    <row r="17" spans="1:21" s="5" customFormat="1" ht="15" customHeight="1">
      <c r="A17" s="22" t="s">
        <v>9</v>
      </c>
      <c r="B17" s="16">
        <v>1461</v>
      </c>
      <c r="C17" s="16">
        <v>1484</v>
      </c>
      <c r="D17" s="16">
        <v>2945</v>
      </c>
      <c r="E17" s="16">
        <v>633</v>
      </c>
      <c r="F17" s="16">
        <v>1128</v>
      </c>
      <c r="G17" s="16">
        <v>1184</v>
      </c>
      <c r="H17" s="16">
        <v>226</v>
      </c>
      <c r="I17" s="16">
        <v>6</v>
      </c>
      <c r="J17" s="16">
        <v>76</v>
      </c>
      <c r="K17" s="16">
        <v>210</v>
      </c>
      <c r="L17" s="16">
        <v>83</v>
      </c>
      <c r="M17" s="16">
        <v>45</v>
      </c>
      <c r="N17" s="16">
        <v>42</v>
      </c>
      <c r="O17" s="16">
        <v>39</v>
      </c>
      <c r="P17" s="16">
        <v>6</v>
      </c>
      <c r="Q17" s="16">
        <v>77</v>
      </c>
      <c r="R17" s="16">
        <v>584</v>
      </c>
      <c r="S17" s="16">
        <v>267</v>
      </c>
      <c r="T17" s="16">
        <v>235</v>
      </c>
      <c r="U17" s="16">
        <v>77</v>
      </c>
    </row>
    <row r="18" spans="1:21" s="5" customFormat="1" ht="15" customHeight="1">
      <c r="A18" s="21" t="s">
        <v>10</v>
      </c>
      <c r="B18" s="15">
        <v>8058</v>
      </c>
      <c r="C18" s="15">
        <v>7662</v>
      </c>
      <c r="D18" s="15">
        <v>15720</v>
      </c>
      <c r="E18" s="15">
        <v>3098</v>
      </c>
      <c r="F18" s="15">
        <v>5952</v>
      </c>
      <c r="G18" s="15">
        <v>6670</v>
      </c>
      <c r="H18" s="15">
        <v>1222</v>
      </c>
      <c r="I18" s="15">
        <v>8</v>
      </c>
      <c r="J18" s="15">
        <v>449</v>
      </c>
      <c r="K18" s="15">
        <v>1189</v>
      </c>
      <c r="L18" s="15">
        <v>405</v>
      </c>
      <c r="M18" s="15">
        <v>154</v>
      </c>
      <c r="N18" s="15">
        <v>211</v>
      </c>
      <c r="O18" s="15">
        <v>163</v>
      </c>
      <c r="P18" s="15">
        <v>52</v>
      </c>
      <c r="Q18" s="15">
        <v>447</v>
      </c>
      <c r="R18" s="15">
        <v>3078</v>
      </c>
      <c r="S18" s="15">
        <v>1469</v>
      </c>
      <c r="T18" s="15">
        <v>1228</v>
      </c>
      <c r="U18" s="15">
        <v>458</v>
      </c>
    </row>
    <row r="19" spans="1:21" s="5" customFormat="1" ht="15" customHeight="1">
      <c r="A19" s="22" t="s">
        <v>41</v>
      </c>
      <c r="B19" s="16">
        <v>911</v>
      </c>
      <c r="C19" s="16">
        <v>866</v>
      </c>
      <c r="D19" s="16">
        <v>1777</v>
      </c>
      <c r="E19" s="16">
        <v>484</v>
      </c>
      <c r="F19" s="16">
        <v>588</v>
      </c>
      <c r="G19" s="16">
        <v>705</v>
      </c>
      <c r="H19" s="16">
        <v>154</v>
      </c>
      <c r="I19" s="16">
        <v>6</v>
      </c>
      <c r="J19" s="16">
        <v>48</v>
      </c>
      <c r="K19" s="16">
        <v>134</v>
      </c>
      <c r="L19" s="16">
        <v>101</v>
      </c>
      <c r="M19" s="16">
        <v>22</v>
      </c>
      <c r="N19" s="16">
        <v>24</v>
      </c>
      <c r="O19" s="16">
        <v>26</v>
      </c>
      <c r="P19" s="16">
        <v>11</v>
      </c>
      <c r="Q19" s="16">
        <v>69</v>
      </c>
      <c r="R19" s="16">
        <v>441</v>
      </c>
      <c r="S19" s="16">
        <v>181</v>
      </c>
      <c r="T19" s="16">
        <v>157</v>
      </c>
      <c r="U19" s="16">
        <v>50</v>
      </c>
    </row>
    <row r="20" spans="1:21" s="5" customFormat="1" ht="15" customHeight="1">
      <c r="A20" s="21" t="s">
        <v>12</v>
      </c>
      <c r="B20" s="15">
        <v>2800</v>
      </c>
      <c r="C20" s="15">
        <v>2984</v>
      </c>
      <c r="D20" s="15">
        <v>5784</v>
      </c>
      <c r="E20" s="15">
        <v>1634</v>
      </c>
      <c r="F20" s="15">
        <v>2042</v>
      </c>
      <c r="G20" s="15">
        <v>2108</v>
      </c>
      <c r="H20" s="15">
        <v>404</v>
      </c>
      <c r="I20" s="15">
        <v>6</v>
      </c>
      <c r="J20" s="15">
        <v>114</v>
      </c>
      <c r="K20" s="15">
        <v>362</v>
      </c>
      <c r="L20" s="15">
        <v>217</v>
      </c>
      <c r="M20" s="15">
        <v>68</v>
      </c>
      <c r="N20" s="15">
        <v>73</v>
      </c>
      <c r="O20" s="15">
        <v>115</v>
      </c>
      <c r="P20" s="15">
        <v>26</v>
      </c>
      <c r="Q20" s="15">
        <v>193</v>
      </c>
      <c r="R20" s="15">
        <v>1174</v>
      </c>
      <c r="S20" s="15">
        <v>452</v>
      </c>
      <c r="T20" s="15">
        <v>411</v>
      </c>
      <c r="U20" s="15">
        <v>106</v>
      </c>
    </row>
    <row r="21" spans="1:21" s="5" customFormat="1" ht="15" customHeight="1">
      <c r="A21" s="22" t="s">
        <v>13</v>
      </c>
      <c r="B21" s="16">
        <v>145</v>
      </c>
      <c r="C21" s="16">
        <v>135</v>
      </c>
      <c r="D21" s="16">
        <v>280</v>
      </c>
      <c r="E21" s="16">
        <v>45</v>
      </c>
      <c r="F21" s="16">
        <v>115</v>
      </c>
      <c r="G21" s="16">
        <v>120</v>
      </c>
      <c r="H21" s="16">
        <v>31</v>
      </c>
      <c r="I21" s="16">
        <v>0</v>
      </c>
      <c r="J21" s="16">
        <v>14</v>
      </c>
      <c r="K21" s="16">
        <v>30</v>
      </c>
      <c r="L21" s="16">
        <v>8</v>
      </c>
      <c r="M21" s="16">
        <v>8</v>
      </c>
      <c r="N21" s="16">
        <v>11</v>
      </c>
      <c r="O21" s="16">
        <v>7</v>
      </c>
      <c r="P21" s="16">
        <v>2</v>
      </c>
      <c r="Q21" s="16">
        <v>9</v>
      </c>
      <c r="R21" s="16">
        <v>89</v>
      </c>
      <c r="S21" s="16">
        <v>50</v>
      </c>
      <c r="T21" s="16">
        <v>33</v>
      </c>
      <c r="U21" s="16">
        <v>13</v>
      </c>
    </row>
    <row r="22" spans="1:21" s="5" customFormat="1" ht="15" customHeight="1">
      <c r="A22" s="21" t="s">
        <v>40</v>
      </c>
      <c r="B22" s="15">
        <v>1176</v>
      </c>
      <c r="C22" s="15">
        <v>1055</v>
      </c>
      <c r="D22" s="15">
        <v>2231</v>
      </c>
      <c r="E22" s="15">
        <v>494</v>
      </c>
      <c r="F22" s="15">
        <v>801</v>
      </c>
      <c r="G22" s="15">
        <v>936</v>
      </c>
      <c r="H22" s="15">
        <v>202</v>
      </c>
      <c r="I22" s="15">
        <v>1</v>
      </c>
      <c r="J22" s="15">
        <v>65</v>
      </c>
      <c r="K22" s="15">
        <v>200</v>
      </c>
      <c r="L22" s="15">
        <v>45</v>
      </c>
      <c r="M22" s="15">
        <v>33</v>
      </c>
      <c r="N22" s="15">
        <v>33</v>
      </c>
      <c r="O22" s="15">
        <v>32</v>
      </c>
      <c r="P22" s="15">
        <v>5</v>
      </c>
      <c r="Q22" s="15">
        <v>54</v>
      </c>
      <c r="R22" s="15">
        <v>468</v>
      </c>
      <c r="S22" s="15">
        <v>240</v>
      </c>
      <c r="T22" s="15">
        <v>202</v>
      </c>
      <c r="U22" s="15">
        <v>65</v>
      </c>
    </row>
    <row r="23" spans="1:21" s="5" customFormat="1" ht="15" customHeight="1">
      <c r="A23" s="22" t="s">
        <v>14</v>
      </c>
      <c r="B23" s="16">
        <v>3351</v>
      </c>
      <c r="C23" s="16">
        <v>3218</v>
      </c>
      <c r="D23" s="16">
        <v>6569</v>
      </c>
      <c r="E23" s="16">
        <v>1838</v>
      </c>
      <c r="F23" s="16">
        <v>2299</v>
      </c>
      <c r="G23" s="16">
        <v>2432</v>
      </c>
      <c r="H23" s="16">
        <v>562</v>
      </c>
      <c r="I23" s="16">
        <v>6</v>
      </c>
      <c r="J23" s="16">
        <v>184</v>
      </c>
      <c r="K23" s="16">
        <v>482</v>
      </c>
      <c r="L23" s="16">
        <v>211</v>
      </c>
      <c r="M23" s="16">
        <v>87</v>
      </c>
      <c r="N23" s="16">
        <v>85</v>
      </c>
      <c r="O23" s="16">
        <v>105</v>
      </c>
      <c r="P23" s="16">
        <v>42</v>
      </c>
      <c r="Q23" s="16">
        <v>245</v>
      </c>
      <c r="R23" s="16">
        <v>1447</v>
      </c>
      <c r="S23" s="16">
        <v>768</v>
      </c>
      <c r="T23" s="16">
        <v>577</v>
      </c>
      <c r="U23" s="16">
        <v>181</v>
      </c>
    </row>
    <row r="24" spans="1:21" s="5" customFormat="1" ht="15" customHeight="1">
      <c r="A24" s="21" t="s">
        <v>15</v>
      </c>
      <c r="B24" s="15">
        <v>1893</v>
      </c>
      <c r="C24" s="15">
        <v>1807</v>
      </c>
      <c r="D24" s="15">
        <v>3700</v>
      </c>
      <c r="E24" s="15">
        <v>892</v>
      </c>
      <c r="F24" s="15">
        <v>1336</v>
      </c>
      <c r="G24" s="15">
        <v>1472</v>
      </c>
      <c r="H24" s="15">
        <v>291</v>
      </c>
      <c r="I24" s="15">
        <v>3</v>
      </c>
      <c r="J24" s="15">
        <v>93</v>
      </c>
      <c r="K24" s="15">
        <v>259</v>
      </c>
      <c r="L24" s="15">
        <v>115</v>
      </c>
      <c r="M24" s="15">
        <v>33</v>
      </c>
      <c r="N24" s="15">
        <v>38</v>
      </c>
      <c r="O24" s="15">
        <v>44</v>
      </c>
      <c r="P24" s="15">
        <v>8</v>
      </c>
      <c r="Q24" s="15">
        <v>108</v>
      </c>
      <c r="R24" s="15">
        <v>701</v>
      </c>
      <c r="S24" s="15">
        <v>350</v>
      </c>
      <c r="T24" s="15">
        <v>298</v>
      </c>
      <c r="U24" s="15">
        <v>92</v>
      </c>
    </row>
    <row r="25" spans="1:22" s="5" customFormat="1" ht="15" customHeight="1">
      <c r="A25" s="22" t="s">
        <v>16</v>
      </c>
      <c r="B25" s="16">
        <v>1359</v>
      </c>
      <c r="C25" s="16">
        <v>1305</v>
      </c>
      <c r="D25" s="16">
        <v>2664</v>
      </c>
      <c r="E25" s="16">
        <v>745</v>
      </c>
      <c r="F25" s="16">
        <v>903</v>
      </c>
      <c r="G25" s="16">
        <v>1016</v>
      </c>
      <c r="H25" s="16">
        <v>232</v>
      </c>
      <c r="I25" s="16">
        <v>4</v>
      </c>
      <c r="J25" s="16">
        <v>72</v>
      </c>
      <c r="K25" s="16">
        <v>211</v>
      </c>
      <c r="L25" s="16">
        <v>91</v>
      </c>
      <c r="M25" s="16">
        <v>49</v>
      </c>
      <c r="N25" s="16">
        <v>51</v>
      </c>
      <c r="O25" s="16">
        <v>54</v>
      </c>
      <c r="P25" s="16">
        <v>9</v>
      </c>
      <c r="Q25" s="16">
        <v>105</v>
      </c>
      <c r="R25" s="16">
        <v>646</v>
      </c>
      <c r="S25" s="16">
        <v>286</v>
      </c>
      <c r="T25" s="16">
        <v>240</v>
      </c>
      <c r="U25" s="16">
        <v>77</v>
      </c>
      <c r="V25" s="7"/>
    </row>
    <row r="26" spans="1:21" s="5" customFormat="1" ht="15" customHeight="1">
      <c r="A26" s="14" t="s">
        <v>0</v>
      </c>
      <c r="B26" s="17">
        <f>SUM(B10:B25)</f>
        <v>44580</v>
      </c>
      <c r="C26" s="17">
        <f aca="true" t="shared" si="0" ref="C26:U26">SUM(C10:C25)</f>
        <v>43341</v>
      </c>
      <c r="D26" s="17">
        <f t="shared" si="0"/>
        <v>87921</v>
      </c>
      <c r="E26" s="17">
        <f t="shared" si="0"/>
        <v>22156</v>
      </c>
      <c r="F26" s="17">
        <f t="shared" si="0"/>
        <v>31817</v>
      </c>
      <c r="G26" s="17">
        <f t="shared" si="0"/>
        <v>33948</v>
      </c>
      <c r="H26" s="17">
        <f t="shared" si="0"/>
        <v>6780</v>
      </c>
      <c r="I26" s="17">
        <f t="shared" si="0"/>
        <v>78</v>
      </c>
      <c r="J26" s="17">
        <f t="shared" si="0"/>
        <v>2150</v>
      </c>
      <c r="K26" s="17">
        <f t="shared" si="0"/>
        <v>6193</v>
      </c>
      <c r="L26" s="17">
        <f t="shared" si="0"/>
        <v>2937</v>
      </c>
      <c r="M26" s="17">
        <f t="shared" si="0"/>
        <v>1013</v>
      </c>
      <c r="N26" s="17">
        <f t="shared" si="0"/>
        <v>1073</v>
      </c>
      <c r="O26" s="17">
        <f t="shared" si="0"/>
        <v>1312</v>
      </c>
      <c r="P26" s="17">
        <f t="shared" si="0"/>
        <v>322</v>
      </c>
      <c r="Q26" s="17">
        <f t="shared" si="0"/>
        <v>2781</v>
      </c>
      <c r="R26" s="17">
        <f t="shared" si="0"/>
        <v>17859</v>
      </c>
      <c r="S26" s="17">
        <f t="shared" si="0"/>
        <v>8393</v>
      </c>
      <c r="T26" s="17">
        <f t="shared" si="0"/>
        <v>6931</v>
      </c>
      <c r="U26" s="17">
        <f t="shared" si="0"/>
        <v>2143</v>
      </c>
    </row>
    <row r="27" spans="1:13" s="5" customFormat="1" ht="12.75">
      <c r="A27" s="10" t="s">
        <v>48</v>
      </c>
      <c r="B27" s="1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21" ht="12.7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0:12" ht="12.75">
      <c r="J29" s="9"/>
      <c r="L29" s="9"/>
    </row>
    <row r="30" ht="12.75"/>
    <row r="31" ht="12.75"/>
    <row r="32" ht="12.75"/>
    <row r="33" ht="12.75">
      <c r="E33" s="1" t="s">
        <v>41</v>
      </c>
    </row>
    <row r="34" ht="12.75"/>
    <row r="35" spans="11:12" ht="12.75">
      <c r="K35" s="9"/>
      <c r="L35" s="9"/>
    </row>
    <row r="36" spans="12:15" ht="12.75">
      <c r="L36" s="9"/>
      <c r="O36" s="9"/>
    </row>
    <row r="37" spans="10:12" ht="12.75">
      <c r="J37" s="9"/>
      <c r="L37" s="9"/>
    </row>
  </sheetData>
  <sheetProtection/>
  <mergeCells count="6">
    <mergeCell ref="U8:U9"/>
    <mergeCell ref="S8:T8"/>
    <mergeCell ref="A8:A9"/>
    <mergeCell ref="B8:G8"/>
    <mergeCell ref="H8:H9"/>
    <mergeCell ref="I8:R8"/>
  </mergeCells>
  <printOptions horizontalCentered="1"/>
  <pageMargins left="0.7480314960629921" right="0.7480314960629921" top="0.984251968503937" bottom="0.984251968503937" header="0" footer="0"/>
  <pageSetup horizontalDpi="600" verticalDpi="600" orientation="landscape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V37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5.57421875" style="1" customWidth="1"/>
    <col min="2" max="2" width="9.7109375" style="1" customWidth="1"/>
    <col min="3" max="3" width="9.57421875" style="1" customWidth="1"/>
    <col min="4" max="4" width="9.421875" style="1" customWidth="1"/>
    <col min="5" max="5" width="8.57421875" style="1" customWidth="1"/>
    <col min="6" max="6" width="8.421875" style="1" customWidth="1"/>
    <col min="7" max="7" width="8.8515625" style="1" customWidth="1"/>
    <col min="8" max="8" width="9.8515625" style="1" customWidth="1"/>
    <col min="9" max="9" width="8.421875" style="1" customWidth="1"/>
    <col min="10" max="10" width="8.7109375" style="1" customWidth="1"/>
    <col min="11" max="11" width="10.57421875" style="1" customWidth="1"/>
    <col min="12" max="12" width="8.421875" style="1" customWidth="1"/>
    <col min="13" max="13" width="12.8515625" style="1" customWidth="1"/>
    <col min="14" max="14" width="11.28125" style="1" customWidth="1"/>
    <col min="15" max="15" width="9.00390625" style="1" customWidth="1"/>
    <col min="16" max="16" width="9.421875" style="1" customWidth="1"/>
    <col min="17" max="17" width="8.57421875" style="1" customWidth="1"/>
    <col min="18" max="18" width="7.7109375" style="1" customWidth="1"/>
    <col min="19" max="20" width="8.00390625" style="1" customWidth="1"/>
    <col min="21" max="21" width="11.57421875" style="1" customWidth="1"/>
    <col min="22" max="16384" width="11.421875" style="1" customWidth="1"/>
  </cols>
  <sheetData>
    <row r="1" ht="12.75"/>
    <row r="2" ht="12.75"/>
    <row r="3" ht="12.75"/>
    <row r="6" spans="1:18" s="5" customFormat="1" ht="19.5">
      <c r="A6" s="8" t="s">
        <v>44</v>
      </c>
      <c r="R6" s="4" t="s">
        <v>42</v>
      </c>
    </row>
    <row r="7" spans="1:19" s="5" customFormat="1" ht="19.5">
      <c r="A7" s="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21" s="5" customFormat="1" ht="14.25" customHeight="1">
      <c r="A8" s="24" t="s">
        <v>17</v>
      </c>
      <c r="B8" s="26" t="s">
        <v>31</v>
      </c>
      <c r="C8" s="26"/>
      <c r="D8" s="26"/>
      <c r="E8" s="26"/>
      <c r="F8" s="26"/>
      <c r="G8" s="26"/>
      <c r="H8" s="24" t="s">
        <v>1</v>
      </c>
      <c r="I8" s="27" t="s">
        <v>35</v>
      </c>
      <c r="J8" s="28"/>
      <c r="K8" s="28"/>
      <c r="L8" s="28"/>
      <c r="M8" s="28"/>
      <c r="N8" s="28"/>
      <c r="O8" s="28"/>
      <c r="P8" s="28"/>
      <c r="Q8" s="28"/>
      <c r="R8" s="29"/>
      <c r="S8" s="25" t="s">
        <v>32</v>
      </c>
      <c r="T8" s="25"/>
      <c r="U8" s="24" t="s">
        <v>27</v>
      </c>
    </row>
    <row r="9" spans="1:21" s="5" customFormat="1" ht="14.25" customHeight="1">
      <c r="A9" s="24"/>
      <c r="B9" s="19" t="s">
        <v>18</v>
      </c>
      <c r="C9" s="19" t="s">
        <v>19</v>
      </c>
      <c r="D9" s="19" t="s">
        <v>0</v>
      </c>
      <c r="E9" s="19" t="s">
        <v>28</v>
      </c>
      <c r="F9" s="19" t="s">
        <v>29</v>
      </c>
      <c r="G9" s="19" t="s">
        <v>30</v>
      </c>
      <c r="H9" s="24"/>
      <c r="I9" s="18" t="s">
        <v>20</v>
      </c>
      <c r="J9" s="18" t="s">
        <v>21</v>
      </c>
      <c r="K9" s="18" t="s">
        <v>2</v>
      </c>
      <c r="L9" s="18" t="s">
        <v>3</v>
      </c>
      <c r="M9" s="18" t="s">
        <v>22</v>
      </c>
      <c r="N9" s="18" t="s">
        <v>23</v>
      </c>
      <c r="O9" s="18" t="s">
        <v>24</v>
      </c>
      <c r="P9" s="18" t="s">
        <v>25</v>
      </c>
      <c r="Q9" s="18" t="s">
        <v>26</v>
      </c>
      <c r="R9" s="20" t="s">
        <v>0</v>
      </c>
      <c r="S9" s="18" t="s">
        <v>4</v>
      </c>
      <c r="T9" s="18" t="s">
        <v>5</v>
      </c>
      <c r="U9" s="24"/>
    </row>
    <row r="10" spans="1:21" s="5" customFormat="1" ht="15" customHeight="1">
      <c r="A10" s="21" t="s">
        <v>36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5" customFormat="1" ht="15" customHeight="1">
      <c r="A11" s="22" t="s">
        <v>6</v>
      </c>
      <c r="B11" s="16">
        <v>41</v>
      </c>
      <c r="C11" s="16">
        <v>40</v>
      </c>
      <c r="D11" s="16">
        <v>81</v>
      </c>
      <c r="E11" s="16">
        <v>29</v>
      </c>
      <c r="F11" s="16">
        <v>28</v>
      </c>
      <c r="G11" s="16">
        <v>24</v>
      </c>
      <c r="H11" s="16">
        <v>5</v>
      </c>
      <c r="I11" s="16" t="s">
        <v>45</v>
      </c>
      <c r="J11" s="16" t="s">
        <v>45</v>
      </c>
      <c r="K11" s="16">
        <v>16</v>
      </c>
      <c r="L11" s="16" t="s">
        <v>45</v>
      </c>
      <c r="M11" s="16" t="s">
        <v>45</v>
      </c>
      <c r="N11" s="16" t="s">
        <v>45</v>
      </c>
      <c r="O11" s="16" t="s">
        <v>45</v>
      </c>
      <c r="P11" s="16" t="s">
        <v>45</v>
      </c>
      <c r="Q11" s="16" t="s">
        <v>45</v>
      </c>
      <c r="R11" s="16">
        <v>16</v>
      </c>
      <c r="S11" s="16">
        <v>5</v>
      </c>
      <c r="T11" s="16">
        <v>5</v>
      </c>
      <c r="U11" s="16" t="s">
        <v>45</v>
      </c>
    </row>
    <row r="12" spans="1:21" s="5" customFormat="1" ht="15" customHeight="1">
      <c r="A12" s="21" t="s">
        <v>37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s="5" customFormat="1" ht="15" customHeight="1">
      <c r="A13" s="22" t="s">
        <v>38</v>
      </c>
      <c r="B13" s="16">
        <v>252</v>
      </c>
      <c r="C13" s="16">
        <v>223</v>
      </c>
      <c r="D13" s="16">
        <v>475</v>
      </c>
      <c r="E13" s="16">
        <v>166</v>
      </c>
      <c r="F13" s="16">
        <v>165</v>
      </c>
      <c r="G13" s="16">
        <v>144</v>
      </c>
      <c r="H13" s="16">
        <v>21</v>
      </c>
      <c r="I13" s="16">
        <v>0</v>
      </c>
      <c r="J13" s="16">
        <v>1</v>
      </c>
      <c r="K13" s="16">
        <v>30</v>
      </c>
      <c r="L13" s="16">
        <v>3</v>
      </c>
      <c r="M13" s="16">
        <v>1</v>
      </c>
      <c r="N13" s="16">
        <v>1</v>
      </c>
      <c r="O13" s="16">
        <v>0</v>
      </c>
      <c r="P13" s="16">
        <v>0</v>
      </c>
      <c r="Q13" s="16">
        <v>1</v>
      </c>
      <c r="R13" s="16">
        <v>37</v>
      </c>
      <c r="S13" s="16">
        <v>19</v>
      </c>
      <c r="T13" s="16">
        <v>19</v>
      </c>
      <c r="U13" s="16">
        <v>1</v>
      </c>
    </row>
    <row r="14" spans="1:21" s="5" customFormat="1" ht="15" customHeight="1">
      <c r="A14" s="21" t="s">
        <v>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s="5" customFormat="1" ht="15" customHeight="1">
      <c r="A15" s="22" t="s">
        <v>39</v>
      </c>
      <c r="B15" s="16">
        <v>20</v>
      </c>
      <c r="C15" s="16">
        <v>19</v>
      </c>
      <c r="D15" s="16">
        <v>39</v>
      </c>
      <c r="E15" s="16">
        <v>15</v>
      </c>
      <c r="F15" s="16">
        <v>7</v>
      </c>
      <c r="G15" s="16">
        <v>17</v>
      </c>
      <c r="H15" s="16">
        <v>3</v>
      </c>
      <c r="I15" s="16" t="s">
        <v>45</v>
      </c>
      <c r="J15" s="16" t="s">
        <v>45</v>
      </c>
      <c r="K15" s="16">
        <v>13</v>
      </c>
      <c r="L15" s="16" t="s">
        <v>45</v>
      </c>
      <c r="M15" s="16" t="s">
        <v>45</v>
      </c>
      <c r="N15" s="16" t="s">
        <v>45</v>
      </c>
      <c r="O15" s="16" t="s">
        <v>45</v>
      </c>
      <c r="P15" s="16" t="s">
        <v>45</v>
      </c>
      <c r="Q15" s="16" t="s">
        <v>45</v>
      </c>
      <c r="R15" s="16">
        <v>13</v>
      </c>
      <c r="S15" s="16">
        <v>3</v>
      </c>
      <c r="T15" s="16">
        <v>3</v>
      </c>
      <c r="U15" s="16" t="s">
        <v>45</v>
      </c>
    </row>
    <row r="16" spans="1:21" s="5" customFormat="1" ht="15" customHeight="1">
      <c r="A16" s="21" t="s">
        <v>8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s="5" customFormat="1" ht="15" customHeight="1">
      <c r="A17" s="22" t="s">
        <v>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spans="1:21" s="5" customFormat="1" ht="15" customHeight="1">
      <c r="A18" s="21" t="s">
        <v>10</v>
      </c>
      <c r="B18" s="15">
        <v>70</v>
      </c>
      <c r="C18" s="15">
        <v>79</v>
      </c>
      <c r="D18" s="15">
        <v>149</v>
      </c>
      <c r="E18" s="15">
        <v>47</v>
      </c>
      <c r="F18" s="15">
        <v>57</v>
      </c>
      <c r="G18" s="15">
        <v>45</v>
      </c>
      <c r="H18" s="15">
        <v>9</v>
      </c>
      <c r="I18" s="15" t="s">
        <v>45</v>
      </c>
      <c r="J18" s="15" t="s">
        <v>45</v>
      </c>
      <c r="K18" s="15">
        <v>28</v>
      </c>
      <c r="L18" s="15" t="s">
        <v>45</v>
      </c>
      <c r="M18" s="15" t="s">
        <v>45</v>
      </c>
      <c r="N18" s="15" t="s">
        <v>45</v>
      </c>
      <c r="O18" s="15" t="s">
        <v>45</v>
      </c>
      <c r="P18" s="15" t="s">
        <v>45</v>
      </c>
      <c r="Q18" s="15" t="s">
        <v>45</v>
      </c>
      <c r="R18" s="15">
        <v>28</v>
      </c>
      <c r="S18" s="15">
        <v>9</v>
      </c>
      <c r="T18" s="15">
        <v>9</v>
      </c>
      <c r="U18" s="15" t="s">
        <v>45</v>
      </c>
    </row>
    <row r="19" spans="1:21" s="5" customFormat="1" ht="15" customHeight="1">
      <c r="A19" s="22" t="s">
        <v>11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s="5" customFormat="1" ht="15" customHeight="1">
      <c r="A20" s="21" t="s">
        <v>12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s="5" customFormat="1" ht="15" customHeight="1">
      <c r="A21" s="22" t="s">
        <v>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spans="1:21" s="5" customFormat="1" ht="15" customHeight="1">
      <c r="A22" s="21" t="s">
        <v>40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 s="5" customFormat="1" ht="15" customHeight="1">
      <c r="A23" s="22" t="s">
        <v>14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spans="1:21" s="5" customFormat="1" ht="15" customHeight="1">
      <c r="A24" s="21" t="s">
        <v>15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2" s="5" customFormat="1" ht="15" customHeight="1">
      <c r="A25" s="22" t="s">
        <v>16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7"/>
    </row>
    <row r="26" spans="1:21" s="5" customFormat="1" ht="15" customHeight="1">
      <c r="A26" s="14" t="s">
        <v>0</v>
      </c>
      <c r="B26" s="23">
        <f>SUM(B10:B25)</f>
        <v>383</v>
      </c>
      <c r="C26" s="23">
        <f aca="true" t="shared" si="0" ref="C26:U26">SUM(C10:C25)</f>
        <v>361</v>
      </c>
      <c r="D26" s="23">
        <f t="shared" si="0"/>
        <v>744</v>
      </c>
      <c r="E26" s="23">
        <f t="shared" si="0"/>
        <v>257</v>
      </c>
      <c r="F26" s="23">
        <f t="shared" si="0"/>
        <v>257</v>
      </c>
      <c r="G26" s="23">
        <f t="shared" si="0"/>
        <v>230</v>
      </c>
      <c r="H26" s="23">
        <f t="shared" si="0"/>
        <v>38</v>
      </c>
      <c r="I26" s="23">
        <f t="shared" si="0"/>
        <v>0</v>
      </c>
      <c r="J26" s="23">
        <f t="shared" si="0"/>
        <v>1</v>
      </c>
      <c r="K26" s="23">
        <f t="shared" si="0"/>
        <v>87</v>
      </c>
      <c r="L26" s="23">
        <f t="shared" si="0"/>
        <v>3</v>
      </c>
      <c r="M26" s="23">
        <f t="shared" si="0"/>
        <v>1</v>
      </c>
      <c r="N26" s="23">
        <f t="shared" si="0"/>
        <v>1</v>
      </c>
      <c r="O26" s="23">
        <f t="shared" si="0"/>
        <v>0</v>
      </c>
      <c r="P26" s="23">
        <f t="shared" si="0"/>
        <v>0</v>
      </c>
      <c r="Q26" s="23">
        <f t="shared" si="0"/>
        <v>1</v>
      </c>
      <c r="R26" s="23">
        <f t="shared" si="0"/>
        <v>94</v>
      </c>
      <c r="S26" s="23">
        <f t="shared" si="0"/>
        <v>36</v>
      </c>
      <c r="T26" s="23">
        <f t="shared" si="0"/>
        <v>36</v>
      </c>
      <c r="U26" s="23">
        <f t="shared" si="0"/>
        <v>1</v>
      </c>
    </row>
    <row r="27" spans="1:13" s="5" customFormat="1" ht="12.75">
      <c r="A27" s="10" t="s">
        <v>49</v>
      </c>
      <c r="B27" s="1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21" ht="12.7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30" ht="12.75"/>
    <row r="31" ht="12.75"/>
    <row r="32" ht="12.75"/>
    <row r="33" ht="12.75"/>
    <row r="34" ht="12.75"/>
    <row r="35" spans="11:12" ht="12.75">
      <c r="K35" s="9"/>
      <c r="L35" s="9"/>
    </row>
    <row r="36" spans="12:15" ht="12.75">
      <c r="L36" s="9"/>
      <c r="O36" s="9"/>
    </row>
    <row r="37" spans="10:12" ht="12.75">
      <c r="J37" s="9"/>
      <c r="L37" s="9"/>
    </row>
  </sheetData>
  <sheetProtection/>
  <mergeCells count="6">
    <mergeCell ref="U8:U9"/>
    <mergeCell ref="S8:T8"/>
    <mergeCell ref="A8:A9"/>
    <mergeCell ref="B8:G8"/>
    <mergeCell ref="H8:H9"/>
    <mergeCell ref="I8:R8"/>
  </mergeCells>
  <printOptions horizontalCentered="1"/>
  <pageMargins left="0.7480314960629921" right="0.7480314960629921" top="0.984251968503937" bottom="0.984251968503937" header="0" footer="0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Administrador</cp:lastModifiedBy>
  <cp:lastPrinted>2014-12-15T17:48:18Z</cp:lastPrinted>
  <dcterms:created xsi:type="dcterms:W3CDTF">2009-02-13T18:26:33Z</dcterms:created>
  <dcterms:modified xsi:type="dcterms:W3CDTF">2015-12-15T18:49:56Z</dcterms:modified>
  <cp:category/>
  <cp:version/>
  <cp:contentType/>
  <cp:contentStatus/>
</cp:coreProperties>
</file>