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65" windowWidth="20220" windowHeight="496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<sst xmlns="http://schemas.openxmlformats.org/spreadsheetml/2006/main" count="164" uniqueCount="42">
  <si>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</si>
  <si>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</si>
  <si>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</si>
  <si>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</si>
  <si>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</si>
  <si>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</si>
  <si>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</si>
  <si>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</si>
  <si>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</si>
  <si>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</si>
  <si>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</si>
  <si>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</si>
  <si>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</si>
  <si>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</si>
  <si>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</si>
  <si>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</si>
  <si>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</si>
  <si>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</si>
  <si>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FIS</t>
  </si>
  <si>
    <t>REPETIDORES</t>
  </si>
  <si>
    <t>HOMBRES</t>
  </si>
  <si>
    <t>MUJERES</t>
  </si>
  <si>
    <t>DIR C/G</t>
  </si>
  <si>
    <t>DIR S/G</t>
  </si>
  <si>
    <t>DOCENTES</t>
  </si>
  <si>
    <t>ART</t>
  </si>
  <si>
    <t>TEC</t>
  </si>
  <si>
    <t>TOTDOC</t>
  </si>
  <si>
    <t>NVO INGRESO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</si>
  <si>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</si>
  <si>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</si>
  <si>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</si>
  <si>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</si>
  <si>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</si>
  <si>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</si>
  <si>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</si>
  <si>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</si>
  <si>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</si>
  <si>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</si>
  <si>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</si>
  <si>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</si>
  <si>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2015-2016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</si>
</sst>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6" fillId="34" borderId="10" xfId="51" applyFont="1" applyFill="1" applyBorder="1">
      <alignment/>
      <protection/>
    </xf>
    <xf numFmtId="0" fontId="6" fillId="33" borderId="10" xfId="51" applyFont="1" applyFill="1" applyBorder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57150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79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66675</xdr:rowOff>
    </xdr:from>
    <xdr:to>
      <xdr:col>16</xdr:col>
      <xdr:colOff>285750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18</xdr:col>
      <xdr:colOff>838200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82425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57150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79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66675</xdr:rowOff>
    </xdr:from>
    <xdr:to>
      <xdr:col>16</xdr:col>
      <xdr:colOff>285750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18</xdr:col>
      <xdr:colOff>838200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82425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57150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79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66675</xdr:rowOff>
    </xdr:from>
    <xdr:to>
      <xdr:col>16</xdr:col>
      <xdr:colOff>285750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18</xdr:col>
      <xdr:colOff>838200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82425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57150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79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66675</xdr:rowOff>
    </xdr:from>
    <xdr:to>
      <xdr:col>16</xdr:col>
      <xdr:colOff>285750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18</xdr:col>
      <xdr:colOff>838200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82425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3" width="14.7109375" style="1" customWidth="1"/>
    <col min="4" max="4" width="8.7109375" style="1" customWidth="1"/>
    <col min="5" max="5" width="10.7109375" style="1" customWidth="1"/>
    <col min="6" max="6" width="10.28125" style="1" customWidth="1"/>
    <col min="7" max="7" width="9.8515625" style="1" customWidth="1"/>
    <col min="8" max="8" width="10.00390625" style="1" customWidth="1"/>
    <col min="9" max="9" width="8.7109375" style="1" customWidth="1"/>
    <col min="10" max="10" width="11.28125" style="1" customWidth="1"/>
    <col min="11" max="11" width="6.00390625" style="1" customWidth="1"/>
    <col min="12" max="12" width="6.00390625" style="1" bestFit="1" customWidth="1"/>
    <col min="13" max="13" width="6.00390625" style="1" customWidth="1"/>
    <col min="14" max="14" width="9.00390625" style="1" customWidth="1"/>
    <col min="15" max="15" width="8.28125" style="1" customWidth="1"/>
    <col min="16" max="16" width="8.00390625" style="1" customWidth="1"/>
    <col min="17" max="17" width="7.421875" style="1" customWidth="1"/>
    <col min="18" max="18" width="7.421875" style="1" bestFit="1" customWidth="1"/>
    <col min="19" max="19" width="12.8515625" style="1" customWidth="1"/>
    <col min="20" max="20" width="1.421875" style="1" hidden="1" customWidth="1"/>
    <col min="21" max="16384" width="11.421875" style="1" customWidth="1"/>
  </cols>
  <sheetData>
    <row r="1" ht="12.75"/>
    <row r="2" ht="12.75"/>
    <row r="3" ht="12.75"/>
    <row r="4" ht="12.75"/>
    <row r="6" spans="1:16" s="6" customFormat="1" ht="19.5">
      <c r="A6" s="5" t="s">
        <v>29</v>
      </c>
      <c r="P6" s="5" t="s">
        <v>41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4.25" customHeight="1">
      <c r="A8" s="21" t="s">
        <v>16</v>
      </c>
      <c r="B8" s="22" t="s">
        <v>33</v>
      </c>
      <c r="C8" s="22"/>
      <c r="D8" s="22"/>
      <c r="E8" s="22"/>
      <c r="F8" s="22"/>
      <c r="G8" s="21" t="s">
        <v>1</v>
      </c>
      <c r="H8" s="22" t="s">
        <v>35</v>
      </c>
      <c r="I8" s="22"/>
      <c r="J8" s="22"/>
      <c r="K8" s="22"/>
      <c r="L8" s="22"/>
      <c r="M8" s="22"/>
      <c r="N8" s="22"/>
      <c r="O8" s="22"/>
      <c r="P8" s="22"/>
      <c r="Q8" s="22" t="s">
        <v>34</v>
      </c>
      <c r="R8" s="22"/>
      <c r="S8" s="21" t="s">
        <v>17</v>
      </c>
    </row>
    <row r="9" spans="1:19" s="6" customFormat="1" ht="14.25" customHeight="1">
      <c r="A9" s="21"/>
      <c r="B9" s="10" t="s">
        <v>28</v>
      </c>
      <c r="C9" s="10" t="s">
        <v>19</v>
      </c>
      <c r="D9" s="10" t="s">
        <v>0</v>
      </c>
      <c r="E9" s="10" t="s">
        <v>20</v>
      </c>
      <c r="F9" s="10" t="s">
        <v>21</v>
      </c>
      <c r="G9" s="21"/>
      <c r="H9" s="10" t="s">
        <v>23</v>
      </c>
      <c r="I9" s="10" t="s">
        <v>22</v>
      </c>
      <c r="J9" s="10" t="s">
        <v>24</v>
      </c>
      <c r="K9" s="10" t="s">
        <v>18</v>
      </c>
      <c r="L9" s="10" t="s">
        <v>25</v>
      </c>
      <c r="M9" s="10" t="s">
        <v>26</v>
      </c>
      <c r="N9" s="10" t="s">
        <v>27</v>
      </c>
      <c r="O9" s="10" t="s">
        <v>2</v>
      </c>
      <c r="P9" s="10" t="s">
        <v>0</v>
      </c>
      <c r="Q9" s="10" t="s">
        <v>3</v>
      </c>
      <c r="R9" s="10" t="s">
        <v>4</v>
      </c>
      <c r="S9" s="21"/>
    </row>
    <row r="10" spans="1:21" s="6" customFormat="1" ht="15" customHeight="1">
      <c r="A10" s="19" t="s">
        <v>36</v>
      </c>
      <c r="B10" s="14">
        <v>31576</v>
      </c>
      <c r="C10" s="14">
        <v>619</v>
      </c>
      <c r="D10" s="14">
        <v>32195</v>
      </c>
      <c r="E10" s="14">
        <v>16779</v>
      </c>
      <c r="F10" s="14">
        <v>15416</v>
      </c>
      <c r="G10" s="14">
        <v>921</v>
      </c>
      <c r="H10" s="14">
        <v>151</v>
      </c>
      <c r="I10" s="14">
        <v>15</v>
      </c>
      <c r="J10" s="14">
        <v>1455</v>
      </c>
      <c r="K10" s="14">
        <v>150</v>
      </c>
      <c r="L10" s="14">
        <v>139</v>
      </c>
      <c r="M10" s="14">
        <v>336</v>
      </c>
      <c r="N10" s="14">
        <v>2095</v>
      </c>
      <c r="O10" s="14">
        <v>1082</v>
      </c>
      <c r="P10" s="14">
        <v>3328</v>
      </c>
      <c r="Q10" s="14">
        <v>1003</v>
      </c>
      <c r="R10" s="14">
        <v>936</v>
      </c>
      <c r="S10" s="14">
        <v>92</v>
      </c>
      <c r="U10" s="8"/>
    </row>
    <row r="11" spans="1:21" s="6" customFormat="1" ht="15" customHeight="1">
      <c r="A11" s="20" t="s">
        <v>5</v>
      </c>
      <c r="B11" s="12">
        <v>19960</v>
      </c>
      <c r="C11" s="12">
        <v>236</v>
      </c>
      <c r="D11" s="12">
        <v>20196</v>
      </c>
      <c r="E11" s="12">
        <v>10397</v>
      </c>
      <c r="F11" s="12">
        <v>9799</v>
      </c>
      <c r="G11" s="12">
        <v>659</v>
      </c>
      <c r="H11" s="12">
        <v>110</v>
      </c>
      <c r="I11" s="12">
        <v>2</v>
      </c>
      <c r="J11" s="12">
        <v>1104</v>
      </c>
      <c r="K11" s="12">
        <v>100</v>
      </c>
      <c r="L11" s="12">
        <v>89</v>
      </c>
      <c r="M11" s="12">
        <v>249</v>
      </c>
      <c r="N11" s="12">
        <v>1544</v>
      </c>
      <c r="O11" s="12">
        <v>1039</v>
      </c>
      <c r="P11" s="12">
        <v>2693</v>
      </c>
      <c r="Q11" s="12">
        <v>814</v>
      </c>
      <c r="R11" s="12">
        <v>696</v>
      </c>
      <c r="S11" s="12">
        <v>63</v>
      </c>
      <c r="U11" s="8"/>
    </row>
    <row r="12" spans="1:21" s="6" customFormat="1" ht="15" customHeight="1">
      <c r="A12" s="19" t="s">
        <v>37</v>
      </c>
      <c r="B12" s="14">
        <v>20324</v>
      </c>
      <c r="C12" s="14">
        <v>238</v>
      </c>
      <c r="D12" s="14">
        <v>20562</v>
      </c>
      <c r="E12" s="14">
        <v>10031</v>
      </c>
      <c r="F12" s="14">
        <v>10531</v>
      </c>
      <c r="G12" s="14">
        <v>667</v>
      </c>
      <c r="H12" s="14">
        <v>132</v>
      </c>
      <c r="I12" s="14">
        <v>9</v>
      </c>
      <c r="J12" s="14">
        <v>1142</v>
      </c>
      <c r="K12" s="14">
        <v>118</v>
      </c>
      <c r="L12" s="14">
        <v>104</v>
      </c>
      <c r="M12" s="14">
        <v>234</v>
      </c>
      <c r="N12" s="14">
        <v>1607</v>
      </c>
      <c r="O12" s="14">
        <v>847</v>
      </c>
      <c r="P12" s="14">
        <v>2586</v>
      </c>
      <c r="Q12" s="14">
        <v>729</v>
      </c>
      <c r="R12" s="14">
        <v>678</v>
      </c>
      <c r="S12" s="14">
        <v>79</v>
      </c>
      <c r="U12" s="8"/>
    </row>
    <row r="13" spans="1:21" s="6" customFormat="1" ht="15" customHeight="1">
      <c r="A13" s="20" t="s">
        <v>38</v>
      </c>
      <c r="B13" s="12">
        <v>29656</v>
      </c>
      <c r="C13" s="12">
        <v>524</v>
      </c>
      <c r="D13" s="12">
        <v>30180</v>
      </c>
      <c r="E13" s="12">
        <v>15415</v>
      </c>
      <c r="F13" s="12">
        <v>14765</v>
      </c>
      <c r="G13" s="12">
        <v>893</v>
      </c>
      <c r="H13" s="12">
        <v>160</v>
      </c>
      <c r="I13" s="12">
        <v>9</v>
      </c>
      <c r="J13" s="12">
        <v>1451</v>
      </c>
      <c r="K13" s="12">
        <v>157</v>
      </c>
      <c r="L13" s="12">
        <v>158</v>
      </c>
      <c r="M13" s="12">
        <v>347</v>
      </c>
      <c r="N13" s="12">
        <v>2122</v>
      </c>
      <c r="O13" s="12">
        <v>1343</v>
      </c>
      <c r="P13" s="12">
        <v>3625</v>
      </c>
      <c r="Q13" s="12">
        <v>1069</v>
      </c>
      <c r="R13" s="12">
        <v>959</v>
      </c>
      <c r="S13" s="12">
        <v>95</v>
      </c>
      <c r="U13" s="8"/>
    </row>
    <row r="14" spans="1:21" s="6" customFormat="1" ht="15" customHeight="1">
      <c r="A14" s="19" t="s">
        <v>6</v>
      </c>
      <c r="B14" s="14">
        <v>14538</v>
      </c>
      <c r="C14" s="14">
        <v>285</v>
      </c>
      <c r="D14" s="14">
        <v>14823</v>
      </c>
      <c r="E14" s="14">
        <v>7666</v>
      </c>
      <c r="F14" s="14">
        <v>7157</v>
      </c>
      <c r="G14" s="14">
        <v>475</v>
      </c>
      <c r="H14" s="14">
        <v>93</v>
      </c>
      <c r="I14" s="14">
        <v>4</v>
      </c>
      <c r="J14" s="14">
        <v>752</v>
      </c>
      <c r="K14" s="14">
        <v>87</v>
      </c>
      <c r="L14" s="14">
        <v>69</v>
      </c>
      <c r="M14" s="14">
        <v>120</v>
      </c>
      <c r="N14" s="14">
        <v>1032</v>
      </c>
      <c r="O14" s="14">
        <v>517</v>
      </c>
      <c r="P14" s="14">
        <v>1642</v>
      </c>
      <c r="Q14" s="14">
        <v>553</v>
      </c>
      <c r="R14" s="14">
        <v>531</v>
      </c>
      <c r="S14" s="14">
        <v>53</v>
      </c>
      <c r="U14" s="8"/>
    </row>
    <row r="15" spans="1:21" s="6" customFormat="1" ht="15" customHeight="1">
      <c r="A15" s="20" t="s">
        <v>39</v>
      </c>
      <c r="B15" s="12">
        <v>25197</v>
      </c>
      <c r="C15" s="12">
        <v>482</v>
      </c>
      <c r="D15" s="12">
        <v>25679</v>
      </c>
      <c r="E15" s="12">
        <v>12952</v>
      </c>
      <c r="F15" s="12">
        <v>12727</v>
      </c>
      <c r="G15" s="12">
        <v>873</v>
      </c>
      <c r="H15" s="12">
        <v>153</v>
      </c>
      <c r="I15" s="12">
        <v>8</v>
      </c>
      <c r="J15" s="12">
        <v>1555</v>
      </c>
      <c r="K15" s="12">
        <v>135</v>
      </c>
      <c r="L15" s="12">
        <v>141</v>
      </c>
      <c r="M15" s="12">
        <v>352</v>
      </c>
      <c r="N15" s="12">
        <v>2191</v>
      </c>
      <c r="O15" s="12">
        <v>1519</v>
      </c>
      <c r="P15" s="12">
        <v>3863</v>
      </c>
      <c r="Q15" s="12">
        <v>1059</v>
      </c>
      <c r="R15" s="12">
        <v>978</v>
      </c>
      <c r="S15" s="12">
        <v>93</v>
      </c>
      <c r="U15" s="8"/>
    </row>
    <row r="16" spans="1:21" s="6" customFormat="1" ht="15" customHeight="1">
      <c r="A16" s="19" t="s">
        <v>7</v>
      </c>
      <c r="B16" s="14">
        <v>74943</v>
      </c>
      <c r="C16" s="14">
        <v>940</v>
      </c>
      <c r="D16" s="14">
        <v>75883</v>
      </c>
      <c r="E16" s="14">
        <v>38381</v>
      </c>
      <c r="F16" s="14">
        <v>37502</v>
      </c>
      <c r="G16" s="14">
        <v>2262</v>
      </c>
      <c r="H16" s="14">
        <v>363</v>
      </c>
      <c r="I16" s="14">
        <v>15</v>
      </c>
      <c r="J16" s="14">
        <v>3686</v>
      </c>
      <c r="K16" s="14">
        <v>356</v>
      </c>
      <c r="L16" s="14">
        <v>273</v>
      </c>
      <c r="M16" s="14">
        <v>873</v>
      </c>
      <c r="N16" s="14">
        <v>5203</v>
      </c>
      <c r="O16" s="14">
        <v>3528</v>
      </c>
      <c r="P16" s="14">
        <v>9094</v>
      </c>
      <c r="Q16" s="14">
        <v>2644</v>
      </c>
      <c r="R16" s="14">
        <v>2348</v>
      </c>
      <c r="S16" s="14">
        <v>206</v>
      </c>
      <c r="U16" s="8"/>
    </row>
    <row r="17" spans="1:21" s="6" customFormat="1" ht="15" customHeight="1">
      <c r="A17" s="20" t="s">
        <v>8</v>
      </c>
      <c r="B17" s="12">
        <v>23973</v>
      </c>
      <c r="C17" s="12">
        <v>1122</v>
      </c>
      <c r="D17" s="12">
        <v>25095</v>
      </c>
      <c r="E17" s="12">
        <v>12653</v>
      </c>
      <c r="F17" s="12">
        <v>12442</v>
      </c>
      <c r="G17" s="12">
        <v>760</v>
      </c>
      <c r="H17" s="12">
        <v>140</v>
      </c>
      <c r="I17" s="12">
        <v>15</v>
      </c>
      <c r="J17" s="12">
        <v>1555</v>
      </c>
      <c r="K17" s="12">
        <v>129</v>
      </c>
      <c r="L17" s="12">
        <v>100</v>
      </c>
      <c r="M17" s="12">
        <v>310</v>
      </c>
      <c r="N17" s="12">
        <v>2109</v>
      </c>
      <c r="O17" s="12">
        <v>1354</v>
      </c>
      <c r="P17" s="12">
        <v>3603</v>
      </c>
      <c r="Q17" s="12">
        <v>912</v>
      </c>
      <c r="R17" s="12">
        <v>849</v>
      </c>
      <c r="S17" s="12">
        <v>68</v>
      </c>
      <c r="U17" s="8"/>
    </row>
    <row r="18" spans="1:21" s="6" customFormat="1" ht="15" customHeight="1">
      <c r="A18" s="19" t="s">
        <v>9</v>
      </c>
      <c r="B18" s="14">
        <v>91920</v>
      </c>
      <c r="C18" s="14">
        <v>1577</v>
      </c>
      <c r="D18" s="14">
        <v>93497</v>
      </c>
      <c r="E18" s="14">
        <v>47526</v>
      </c>
      <c r="F18" s="14">
        <v>45971</v>
      </c>
      <c r="G18" s="14">
        <v>2552</v>
      </c>
      <c r="H18" s="14">
        <v>241</v>
      </c>
      <c r="I18" s="14">
        <v>1</v>
      </c>
      <c r="J18" s="14">
        <v>4353</v>
      </c>
      <c r="K18" s="14">
        <v>349</v>
      </c>
      <c r="L18" s="14">
        <v>342</v>
      </c>
      <c r="M18" s="14">
        <v>1105</v>
      </c>
      <c r="N18" s="14">
        <v>6150</v>
      </c>
      <c r="O18" s="14">
        <v>3920</v>
      </c>
      <c r="P18" s="14">
        <v>10311</v>
      </c>
      <c r="Q18" s="14">
        <v>2770</v>
      </c>
      <c r="R18" s="14">
        <v>2560</v>
      </c>
      <c r="S18" s="14">
        <v>217</v>
      </c>
      <c r="U18" s="8"/>
    </row>
    <row r="19" spans="1:21" s="6" customFormat="1" ht="15" customHeight="1">
      <c r="A19" s="20" t="s">
        <v>10</v>
      </c>
      <c r="B19" s="12">
        <v>12277</v>
      </c>
      <c r="C19" s="12">
        <v>382</v>
      </c>
      <c r="D19" s="12">
        <v>12659</v>
      </c>
      <c r="E19" s="12">
        <v>6287</v>
      </c>
      <c r="F19" s="12">
        <v>6372</v>
      </c>
      <c r="G19" s="12">
        <v>324</v>
      </c>
      <c r="H19" s="12">
        <v>53</v>
      </c>
      <c r="I19" s="13">
        <v>0</v>
      </c>
      <c r="J19" s="12">
        <v>477</v>
      </c>
      <c r="K19" s="12">
        <v>52</v>
      </c>
      <c r="L19" s="12">
        <v>40</v>
      </c>
      <c r="M19" s="12">
        <v>127</v>
      </c>
      <c r="N19" s="12">
        <v>696</v>
      </c>
      <c r="O19" s="12">
        <v>414</v>
      </c>
      <c r="P19" s="12">
        <v>1163</v>
      </c>
      <c r="Q19" s="12">
        <v>364</v>
      </c>
      <c r="R19" s="12">
        <v>344</v>
      </c>
      <c r="S19" s="12">
        <v>29</v>
      </c>
      <c r="U19" s="8"/>
    </row>
    <row r="20" spans="1:21" s="6" customFormat="1" ht="15" customHeight="1">
      <c r="A20" s="19" t="s">
        <v>11</v>
      </c>
      <c r="B20" s="14">
        <v>20131</v>
      </c>
      <c r="C20" s="14">
        <v>313</v>
      </c>
      <c r="D20" s="14">
        <v>20444</v>
      </c>
      <c r="E20" s="14">
        <v>10420</v>
      </c>
      <c r="F20" s="14">
        <v>10024</v>
      </c>
      <c r="G20" s="14">
        <v>667</v>
      </c>
      <c r="H20" s="14">
        <v>135</v>
      </c>
      <c r="I20" s="14">
        <v>1</v>
      </c>
      <c r="J20" s="14">
        <v>1147</v>
      </c>
      <c r="K20" s="14">
        <v>102</v>
      </c>
      <c r="L20" s="14">
        <v>105</v>
      </c>
      <c r="M20" s="14">
        <v>242</v>
      </c>
      <c r="N20" s="14">
        <v>1597</v>
      </c>
      <c r="O20" s="14">
        <v>906</v>
      </c>
      <c r="P20" s="14">
        <v>2638</v>
      </c>
      <c r="Q20" s="14">
        <v>742</v>
      </c>
      <c r="R20" s="14">
        <v>702</v>
      </c>
      <c r="S20" s="14">
        <v>69</v>
      </c>
      <c r="U20" s="8"/>
    </row>
    <row r="21" spans="1:21" s="6" customFormat="1" ht="15" customHeight="1">
      <c r="A21" s="20" t="s">
        <v>12</v>
      </c>
      <c r="B21" s="12">
        <v>8241</v>
      </c>
      <c r="C21" s="12">
        <v>65</v>
      </c>
      <c r="D21" s="12">
        <v>8306</v>
      </c>
      <c r="E21" s="12">
        <v>4175</v>
      </c>
      <c r="F21" s="12">
        <v>4131</v>
      </c>
      <c r="G21" s="12">
        <v>212</v>
      </c>
      <c r="H21" s="12">
        <v>26</v>
      </c>
      <c r="I21" s="13">
        <v>4</v>
      </c>
      <c r="J21" s="12">
        <v>311</v>
      </c>
      <c r="K21" s="12">
        <v>31</v>
      </c>
      <c r="L21" s="12">
        <v>23</v>
      </c>
      <c r="M21" s="12">
        <v>78</v>
      </c>
      <c r="N21" s="12">
        <v>447</v>
      </c>
      <c r="O21" s="12">
        <v>300</v>
      </c>
      <c r="P21" s="12">
        <v>773</v>
      </c>
      <c r="Q21" s="12">
        <v>268</v>
      </c>
      <c r="R21" s="12">
        <v>255</v>
      </c>
      <c r="S21" s="12">
        <v>19</v>
      </c>
      <c r="U21" s="8"/>
    </row>
    <row r="22" spans="1:21" s="6" customFormat="1" ht="15" customHeight="1">
      <c r="A22" s="19" t="s">
        <v>40</v>
      </c>
      <c r="B22" s="14">
        <v>22688</v>
      </c>
      <c r="C22" s="14">
        <v>395</v>
      </c>
      <c r="D22" s="14">
        <v>23083</v>
      </c>
      <c r="E22" s="14">
        <v>11743</v>
      </c>
      <c r="F22" s="14">
        <v>11340</v>
      </c>
      <c r="G22" s="14">
        <v>592</v>
      </c>
      <c r="H22" s="14">
        <v>81</v>
      </c>
      <c r="I22" s="17">
        <v>0</v>
      </c>
      <c r="J22" s="14">
        <v>885</v>
      </c>
      <c r="K22" s="14">
        <v>85</v>
      </c>
      <c r="L22" s="14">
        <v>64</v>
      </c>
      <c r="M22" s="14">
        <v>247</v>
      </c>
      <c r="N22" s="14">
        <v>1281</v>
      </c>
      <c r="O22" s="14">
        <v>869</v>
      </c>
      <c r="P22" s="14">
        <v>2231</v>
      </c>
      <c r="Q22" s="14">
        <v>620</v>
      </c>
      <c r="R22" s="14">
        <v>601</v>
      </c>
      <c r="S22" s="14">
        <v>47</v>
      </c>
      <c r="U22" s="8"/>
    </row>
    <row r="23" spans="1:21" s="6" customFormat="1" ht="15" customHeight="1">
      <c r="A23" s="20" t="s">
        <v>13</v>
      </c>
      <c r="B23" s="12">
        <v>33428</v>
      </c>
      <c r="C23" s="12">
        <v>352</v>
      </c>
      <c r="D23" s="12">
        <v>33780</v>
      </c>
      <c r="E23" s="12">
        <v>17240</v>
      </c>
      <c r="F23" s="12">
        <v>16540</v>
      </c>
      <c r="G23" s="12">
        <v>965</v>
      </c>
      <c r="H23" s="12">
        <v>168</v>
      </c>
      <c r="I23" s="12">
        <v>3</v>
      </c>
      <c r="J23" s="12">
        <v>1536</v>
      </c>
      <c r="K23" s="12">
        <v>145</v>
      </c>
      <c r="L23" s="12">
        <v>131</v>
      </c>
      <c r="M23" s="12">
        <v>342</v>
      </c>
      <c r="N23" s="12">
        <v>2157</v>
      </c>
      <c r="O23" s="12">
        <v>1292</v>
      </c>
      <c r="P23" s="12">
        <v>3617</v>
      </c>
      <c r="Q23" s="12">
        <v>1085</v>
      </c>
      <c r="R23" s="12">
        <v>1017</v>
      </c>
      <c r="S23" s="12">
        <v>102</v>
      </c>
      <c r="U23" s="8"/>
    </row>
    <row r="24" spans="1:21" s="6" customFormat="1" ht="15" customHeight="1">
      <c r="A24" s="19" t="s">
        <v>14</v>
      </c>
      <c r="B24" s="14">
        <v>20866</v>
      </c>
      <c r="C24" s="14">
        <v>464</v>
      </c>
      <c r="D24" s="14">
        <v>21330</v>
      </c>
      <c r="E24" s="14">
        <v>10776</v>
      </c>
      <c r="F24" s="14">
        <v>10554</v>
      </c>
      <c r="G24" s="14">
        <v>658</v>
      </c>
      <c r="H24" s="14">
        <v>111</v>
      </c>
      <c r="I24" s="16">
        <v>11</v>
      </c>
      <c r="J24" s="14">
        <v>1038</v>
      </c>
      <c r="K24" s="14">
        <v>101</v>
      </c>
      <c r="L24" s="14">
        <v>87</v>
      </c>
      <c r="M24" s="14">
        <v>315</v>
      </c>
      <c r="N24" s="14">
        <v>1552</v>
      </c>
      <c r="O24" s="14">
        <v>1173</v>
      </c>
      <c r="P24" s="14">
        <v>2836</v>
      </c>
      <c r="Q24" s="14">
        <v>842</v>
      </c>
      <c r="R24" s="14">
        <v>736</v>
      </c>
      <c r="S24" s="14">
        <v>64</v>
      </c>
      <c r="U24" s="8"/>
    </row>
    <row r="25" spans="1:21" s="6" customFormat="1" ht="15" customHeight="1">
      <c r="A25" s="20" t="s">
        <v>15</v>
      </c>
      <c r="B25" s="12">
        <v>24288</v>
      </c>
      <c r="C25" s="12">
        <v>317</v>
      </c>
      <c r="D25" s="12">
        <v>24605</v>
      </c>
      <c r="E25" s="12">
        <v>12567</v>
      </c>
      <c r="F25" s="12">
        <v>12038</v>
      </c>
      <c r="G25" s="12">
        <v>645</v>
      </c>
      <c r="H25" s="12">
        <v>93</v>
      </c>
      <c r="I25" s="12">
        <v>0</v>
      </c>
      <c r="J25" s="12">
        <v>1013</v>
      </c>
      <c r="K25" s="12">
        <v>91</v>
      </c>
      <c r="L25" s="12">
        <v>83</v>
      </c>
      <c r="M25" s="12">
        <v>256</v>
      </c>
      <c r="N25" s="12">
        <v>1443</v>
      </c>
      <c r="O25" s="12">
        <v>967</v>
      </c>
      <c r="P25" s="12">
        <v>2503</v>
      </c>
      <c r="Q25" s="12">
        <v>696</v>
      </c>
      <c r="R25" s="12">
        <v>677</v>
      </c>
      <c r="S25" s="12">
        <v>56</v>
      </c>
      <c r="U25" s="8"/>
    </row>
    <row r="26" spans="1:21" s="6" customFormat="1" ht="15" customHeight="1">
      <c r="A26" s="11" t="s">
        <v>0</v>
      </c>
      <c r="B26" s="15">
        <f>SUM(B10:B25)</f>
        <v>474006</v>
      </c>
      <c r="C26" s="15">
        <f aca="true" t="shared" si="0" ref="C26:S26">SUM(C10:C25)</f>
        <v>8311</v>
      </c>
      <c r="D26" s="15">
        <f t="shared" si="0"/>
        <v>482317</v>
      </c>
      <c r="E26" s="15">
        <f t="shared" si="0"/>
        <v>245008</v>
      </c>
      <c r="F26" s="15">
        <f t="shared" si="0"/>
        <v>237309</v>
      </c>
      <c r="G26" s="15">
        <f t="shared" si="0"/>
        <v>14125</v>
      </c>
      <c r="H26" s="15">
        <f t="shared" si="0"/>
        <v>2210</v>
      </c>
      <c r="I26" s="15">
        <f t="shared" si="0"/>
        <v>97</v>
      </c>
      <c r="J26" s="15">
        <f t="shared" si="0"/>
        <v>23460</v>
      </c>
      <c r="K26" s="15">
        <f t="shared" si="0"/>
        <v>2188</v>
      </c>
      <c r="L26" s="15">
        <f t="shared" si="0"/>
        <v>1948</v>
      </c>
      <c r="M26" s="15">
        <f t="shared" si="0"/>
        <v>5533</v>
      </c>
      <c r="N26" s="15">
        <f t="shared" si="0"/>
        <v>33226</v>
      </c>
      <c r="O26" s="15">
        <f t="shared" si="0"/>
        <v>21070</v>
      </c>
      <c r="P26" s="15">
        <f t="shared" si="0"/>
        <v>56506</v>
      </c>
      <c r="Q26" s="15">
        <f t="shared" si="0"/>
        <v>16170</v>
      </c>
      <c r="R26" s="15">
        <f t="shared" si="0"/>
        <v>14867</v>
      </c>
      <c r="S26" s="15">
        <f t="shared" si="0"/>
        <v>1352</v>
      </c>
      <c r="U26" s="8"/>
    </row>
    <row r="27" spans="1:19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3" ht="12.75">
      <c r="A28" s="2"/>
      <c r="B28" s="9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</row>
    <row r="29" ht="12.75">
      <c r="E29" s="4"/>
    </row>
    <row r="30" ht="12.75"/>
    <row r="31" ht="12.75"/>
    <row r="32" ht="12.75"/>
    <row r="33" ht="12.75"/>
    <row r="34" ht="12.75"/>
    <row r="35" ht="12.75"/>
    <row r="38" ht="12.75">
      <c r="K38" s="4"/>
    </row>
    <row r="39" ht="12.75">
      <c r="N39" s="4"/>
    </row>
  </sheetData>
  <sheetProtection/>
  <mergeCells count="6">
    <mergeCell ref="S8:S9"/>
    <mergeCell ref="A8:A9"/>
    <mergeCell ref="B8:F8"/>
    <mergeCell ref="G8:G9"/>
    <mergeCell ref="H8:P8"/>
    <mergeCell ref="Q8:R8"/>
  </mergeCells>
  <printOptions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3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3" width="14.7109375" style="1" customWidth="1"/>
    <col min="4" max="4" width="8.7109375" style="1" customWidth="1"/>
    <col min="5" max="5" width="10.7109375" style="1" customWidth="1"/>
    <col min="6" max="6" width="10.28125" style="1" customWidth="1"/>
    <col min="7" max="7" width="9.8515625" style="1" customWidth="1"/>
    <col min="8" max="8" width="10.00390625" style="1" customWidth="1"/>
    <col min="9" max="9" width="8.7109375" style="1" customWidth="1"/>
    <col min="10" max="10" width="11.28125" style="1" customWidth="1"/>
    <col min="11" max="11" width="6.00390625" style="1" customWidth="1"/>
    <col min="12" max="12" width="6.00390625" style="1" bestFit="1" customWidth="1"/>
    <col min="13" max="13" width="6.00390625" style="1" customWidth="1"/>
    <col min="14" max="14" width="9.00390625" style="1" customWidth="1"/>
    <col min="15" max="15" width="8.28125" style="1" customWidth="1"/>
    <col min="16" max="16" width="8.00390625" style="1" customWidth="1"/>
    <col min="17" max="17" width="7.421875" style="1" customWidth="1"/>
    <col min="18" max="18" width="7.421875" style="1" bestFit="1" customWidth="1"/>
    <col min="19" max="19" width="12.8515625" style="1" customWidth="1"/>
    <col min="20" max="20" width="1.421875" style="1" hidden="1" customWidth="1"/>
    <col min="21" max="16384" width="11.421875" style="1" customWidth="1"/>
  </cols>
  <sheetData>
    <row r="1" ht="12.75"/>
    <row r="2" ht="12.75"/>
    <row r="3" ht="12.75"/>
    <row r="4" ht="12.75"/>
    <row r="6" spans="1:16" s="6" customFormat="1" ht="19.5">
      <c r="A6" s="5" t="s">
        <v>30</v>
      </c>
      <c r="P6" s="5" t="s">
        <v>41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4.25" customHeight="1">
      <c r="A8" s="21" t="s">
        <v>16</v>
      </c>
      <c r="B8" s="22" t="s">
        <v>33</v>
      </c>
      <c r="C8" s="22"/>
      <c r="D8" s="22"/>
      <c r="E8" s="22"/>
      <c r="F8" s="22"/>
      <c r="G8" s="21" t="s">
        <v>1</v>
      </c>
      <c r="H8" s="22" t="s">
        <v>35</v>
      </c>
      <c r="I8" s="22"/>
      <c r="J8" s="22"/>
      <c r="K8" s="22"/>
      <c r="L8" s="22"/>
      <c r="M8" s="22"/>
      <c r="N8" s="22"/>
      <c r="O8" s="22"/>
      <c r="P8" s="22"/>
      <c r="Q8" s="22" t="s">
        <v>34</v>
      </c>
      <c r="R8" s="22"/>
      <c r="S8" s="21" t="s">
        <v>17</v>
      </c>
    </row>
    <row r="9" spans="1:19" s="6" customFormat="1" ht="14.25" customHeight="1">
      <c r="A9" s="21"/>
      <c r="B9" s="18" t="s">
        <v>28</v>
      </c>
      <c r="C9" s="18" t="s">
        <v>19</v>
      </c>
      <c r="D9" s="18" t="s">
        <v>0</v>
      </c>
      <c r="E9" s="18" t="s">
        <v>20</v>
      </c>
      <c r="F9" s="18" t="s">
        <v>21</v>
      </c>
      <c r="G9" s="21"/>
      <c r="H9" s="18" t="s">
        <v>23</v>
      </c>
      <c r="I9" s="18" t="s">
        <v>22</v>
      </c>
      <c r="J9" s="18" t="s">
        <v>24</v>
      </c>
      <c r="K9" s="18" t="s">
        <v>18</v>
      </c>
      <c r="L9" s="18" t="s">
        <v>25</v>
      </c>
      <c r="M9" s="18" t="s">
        <v>26</v>
      </c>
      <c r="N9" s="18" t="s">
        <v>27</v>
      </c>
      <c r="O9" s="18" t="s">
        <v>2</v>
      </c>
      <c r="P9" s="18" t="s">
        <v>0</v>
      </c>
      <c r="Q9" s="18" t="s">
        <v>3</v>
      </c>
      <c r="R9" s="18" t="s">
        <v>4</v>
      </c>
      <c r="S9" s="21"/>
    </row>
    <row r="10" spans="1:21" s="6" customFormat="1" ht="15" customHeight="1">
      <c r="A10" s="19" t="s">
        <v>36</v>
      </c>
      <c r="B10" s="14">
        <v>23610</v>
      </c>
      <c r="C10" s="14">
        <v>557</v>
      </c>
      <c r="D10" s="14">
        <v>24167</v>
      </c>
      <c r="E10" s="14">
        <v>12673</v>
      </c>
      <c r="F10" s="14">
        <v>11494</v>
      </c>
      <c r="G10" s="14">
        <v>624</v>
      </c>
      <c r="H10" s="14">
        <v>90</v>
      </c>
      <c r="I10" s="14">
        <v>4</v>
      </c>
      <c r="J10" s="14">
        <v>936</v>
      </c>
      <c r="K10" s="14">
        <v>90</v>
      </c>
      <c r="L10" s="14">
        <v>74</v>
      </c>
      <c r="M10" s="14">
        <v>262</v>
      </c>
      <c r="N10" s="14">
        <v>1366</v>
      </c>
      <c r="O10" s="14">
        <v>791</v>
      </c>
      <c r="P10" s="14">
        <v>2247</v>
      </c>
      <c r="Q10" s="14">
        <v>686</v>
      </c>
      <c r="R10" s="14">
        <v>629</v>
      </c>
      <c r="S10" s="14">
        <v>47</v>
      </c>
      <c r="U10" s="8"/>
    </row>
    <row r="11" spans="1:21" s="6" customFormat="1" ht="15" customHeight="1">
      <c r="A11" s="20" t="s">
        <v>5</v>
      </c>
      <c r="B11" s="12">
        <v>18305</v>
      </c>
      <c r="C11" s="12">
        <v>234</v>
      </c>
      <c r="D11" s="12">
        <v>18539</v>
      </c>
      <c r="E11" s="12">
        <v>9563</v>
      </c>
      <c r="F11" s="12">
        <v>8976</v>
      </c>
      <c r="G11" s="12">
        <v>583</v>
      </c>
      <c r="H11" s="12">
        <v>88</v>
      </c>
      <c r="I11" s="12">
        <v>2</v>
      </c>
      <c r="J11" s="12">
        <v>968</v>
      </c>
      <c r="K11" s="12">
        <v>84</v>
      </c>
      <c r="L11" s="12">
        <v>74</v>
      </c>
      <c r="M11" s="12">
        <v>228</v>
      </c>
      <c r="N11" s="12">
        <v>1356</v>
      </c>
      <c r="O11" s="12">
        <v>969</v>
      </c>
      <c r="P11" s="12">
        <v>2413</v>
      </c>
      <c r="Q11" s="12">
        <v>725</v>
      </c>
      <c r="R11" s="12">
        <v>610</v>
      </c>
      <c r="S11" s="12">
        <v>49</v>
      </c>
      <c r="U11" s="8"/>
    </row>
    <row r="12" spans="1:21" s="6" customFormat="1" ht="15" customHeight="1">
      <c r="A12" s="19" t="s">
        <v>37</v>
      </c>
      <c r="B12" s="14">
        <v>11591</v>
      </c>
      <c r="C12" s="14">
        <v>216</v>
      </c>
      <c r="D12" s="14">
        <v>11807</v>
      </c>
      <c r="E12" s="14">
        <v>5613</v>
      </c>
      <c r="F12" s="14">
        <v>6194</v>
      </c>
      <c r="G12" s="14">
        <v>333</v>
      </c>
      <c r="H12" s="14">
        <v>54</v>
      </c>
      <c r="I12" s="14">
        <v>2</v>
      </c>
      <c r="J12" s="14">
        <v>561</v>
      </c>
      <c r="K12" s="14">
        <v>58</v>
      </c>
      <c r="L12" s="14">
        <v>39</v>
      </c>
      <c r="M12" s="14">
        <v>140</v>
      </c>
      <c r="N12" s="14">
        <v>800</v>
      </c>
      <c r="O12" s="14">
        <v>509</v>
      </c>
      <c r="P12" s="14">
        <v>1363</v>
      </c>
      <c r="Q12" s="14">
        <v>347</v>
      </c>
      <c r="R12" s="14">
        <v>332</v>
      </c>
      <c r="S12" s="14">
        <v>28</v>
      </c>
      <c r="U12" s="8"/>
    </row>
    <row r="13" spans="1:21" s="6" customFormat="1" ht="15" customHeight="1">
      <c r="A13" s="20" t="s">
        <v>38</v>
      </c>
      <c r="B13" s="12">
        <v>24141</v>
      </c>
      <c r="C13" s="12">
        <v>513</v>
      </c>
      <c r="D13" s="12">
        <v>24654</v>
      </c>
      <c r="E13" s="12">
        <v>12642</v>
      </c>
      <c r="F13" s="12">
        <v>12012</v>
      </c>
      <c r="G13" s="12">
        <v>661</v>
      </c>
      <c r="H13" s="12">
        <v>101</v>
      </c>
      <c r="I13" s="12">
        <v>4</v>
      </c>
      <c r="J13" s="12">
        <v>1043</v>
      </c>
      <c r="K13" s="12">
        <v>109</v>
      </c>
      <c r="L13" s="12">
        <v>99</v>
      </c>
      <c r="M13" s="12">
        <v>282</v>
      </c>
      <c r="N13" s="12">
        <v>1537</v>
      </c>
      <c r="O13" s="12">
        <v>1146</v>
      </c>
      <c r="P13" s="12">
        <v>2784</v>
      </c>
      <c r="Q13" s="12">
        <v>767</v>
      </c>
      <c r="R13" s="12">
        <v>714</v>
      </c>
      <c r="S13" s="12">
        <v>53</v>
      </c>
      <c r="U13" s="8"/>
    </row>
    <row r="14" spans="1:21" s="6" customFormat="1" ht="15" customHeight="1">
      <c r="A14" s="19" t="s">
        <v>6</v>
      </c>
      <c r="B14" s="14">
        <v>9803</v>
      </c>
      <c r="C14" s="14">
        <v>164</v>
      </c>
      <c r="D14" s="14">
        <v>9967</v>
      </c>
      <c r="E14" s="14">
        <v>5152</v>
      </c>
      <c r="F14" s="14">
        <v>4815</v>
      </c>
      <c r="G14" s="14">
        <v>223</v>
      </c>
      <c r="H14" s="14">
        <v>36</v>
      </c>
      <c r="I14" s="14">
        <v>1</v>
      </c>
      <c r="J14" s="14">
        <v>317</v>
      </c>
      <c r="K14" s="14">
        <v>35</v>
      </c>
      <c r="L14" s="14">
        <v>21</v>
      </c>
      <c r="M14" s="14">
        <v>75</v>
      </c>
      <c r="N14" s="14">
        <v>449</v>
      </c>
      <c r="O14" s="14">
        <v>261</v>
      </c>
      <c r="P14" s="14">
        <v>746</v>
      </c>
      <c r="Q14" s="14">
        <v>243</v>
      </c>
      <c r="R14" s="14">
        <v>241</v>
      </c>
      <c r="S14" s="14">
        <v>16</v>
      </c>
      <c r="U14" s="8"/>
    </row>
    <row r="15" spans="1:21" s="6" customFormat="1" ht="15" customHeight="1">
      <c r="A15" s="20" t="s">
        <v>39</v>
      </c>
      <c r="B15" s="12">
        <v>20570</v>
      </c>
      <c r="C15" s="12">
        <v>376</v>
      </c>
      <c r="D15" s="12">
        <v>20946</v>
      </c>
      <c r="E15" s="12">
        <v>10605</v>
      </c>
      <c r="F15" s="12">
        <v>10341</v>
      </c>
      <c r="G15" s="12">
        <v>680</v>
      </c>
      <c r="H15" s="12">
        <v>117</v>
      </c>
      <c r="I15" s="12">
        <v>3</v>
      </c>
      <c r="J15" s="12">
        <v>1224</v>
      </c>
      <c r="K15" s="12">
        <v>100</v>
      </c>
      <c r="L15" s="12">
        <v>104</v>
      </c>
      <c r="M15" s="12">
        <v>271</v>
      </c>
      <c r="N15" s="12">
        <v>1702</v>
      </c>
      <c r="O15" s="12">
        <v>1238</v>
      </c>
      <c r="P15" s="12">
        <v>3057</v>
      </c>
      <c r="Q15" s="12">
        <v>847</v>
      </c>
      <c r="R15" s="12">
        <v>775</v>
      </c>
      <c r="S15" s="12">
        <v>64</v>
      </c>
      <c r="U15" s="8"/>
    </row>
    <row r="16" spans="1:21" s="6" customFormat="1" ht="15" customHeight="1">
      <c r="A16" s="19" t="s">
        <v>7</v>
      </c>
      <c r="B16" s="14">
        <v>63722</v>
      </c>
      <c r="C16" s="14">
        <v>905</v>
      </c>
      <c r="D16" s="14">
        <v>64627</v>
      </c>
      <c r="E16" s="14">
        <v>32919</v>
      </c>
      <c r="F16" s="14">
        <v>31708</v>
      </c>
      <c r="G16" s="14">
        <v>1846</v>
      </c>
      <c r="H16" s="14">
        <v>277</v>
      </c>
      <c r="I16" s="14">
        <v>7</v>
      </c>
      <c r="J16" s="14">
        <v>3017</v>
      </c>
      <c r="K16" s="14">
        <v>280</v>
      </c>
      <c r="L16" s="14">
        <v>194</v>
      </c>
      <c r="M16" s="14">
        <v>764</v>
      </c>
      <c r="N16" s="14">
        <v>4262</v>
      </c>
      <c r="O16" s="14">
        <v>3117</v>
      </c>
      <c r="P16" s="14">
        <v>7656</v>
      </c>
      <c r="Q16" s="14">
        <v>2157</v>
      </c>
      <c r="R16" s="14">
        <v>1921</v>
      </c>
      <c r="S16" s="14">
        <v>142</v>
      </c>
      <c r="U16" s="8"/>
    </row>
    <row r="17" spans="1:21" s="6" customFormat="1" ht="15" customHeight="1">
      <c r="A17" s="20" t="s">
        <v>8</v>
      </c>
      <c r="B17" s="12">
        <v>20513</v>
      </c>
      <c r="C17" s="12">
        <v>403</v>
      </c>
      <c r="D17" s="12">
        <v>20916</v>
      </c>
      <c r="E17" s="12">
        <v>10612</v>
      </c>
      <c r="F17" s="12">
        <v>10304</v>
      </c>
      <c r="G17" s="12">
        <v>610</v>
      </c>
      <c r="H17" s="12">
        <v>96</v>
      </c>
      <c r="I17" s="12">
        <v>0</v>
      </c>
      <c r="J17" s="12">
        <v>972</v>
      </c>
      <c r="K17" s="12">
        <v>106</v>
      </c>
      <c r="L17" s="12">
        <v>71</v>
      </c>
      <c r="M17" s="12">
        <v>278</v>
      </c>
      <c r="N17" s="12">
        <v>1427</v>
      </c>
      <c r="O17" s="12">
        <v>1077</v>
      </c>
      <c r="P17" s="12">
        <v>2600</v>
      </c>
      <c r="Q17" s="12">
        <v>687</v>
      </c>
      <c r="R17" s="12">
        <v>641</v>
      </c>
      <c r="S17" s="12">
        <v>47</v>
      </c>
      <c r="U17" s="8"/>
    </row>
    <row r="18" spans="1:21" s="6" customFormat="1" ht="15" customHeight="1">
      <c r="A18" s="19" t="s">
        <v>9</v>
      </c>
      <c r="B18" s="14">
        <v>84640</v>
      </c>
      <c r="C18" s="14">
        <v>1554</v>
      </c>
      <c r="D18" s="14">
        <v>86194</v>
      </c>
      <c r="E18" s="14">
        <v>43733</v>
      </c>
      <c r="F18" s="14">
        <v>42461</v>
      </c>
      <c r="G18" s="14">
        <v>2251</v>
      </c>
      <c r="H18" s="14">
        <v>179</v>
      </c>
      <c r="I18" s="14">
        <v>0</v>
      </c>
      <c r="J18" s="14">
        <v>3817</v>
      </c>
      <c r="K18" s="14">
        <v>286</v>
      </c>
      <c r="L18" s="14">
        <v>262</v>
      </c>
      <c r="M18" s="14">
        <v>1025</v>
      </c>
      <c r="N18" s="14">
        <v>5390</v>
      </c>
      <c r="O18" s="14">
        <v>3653</v>
      </c>
      <c r="P18" s="14">
        <v>9222</v>
      </c>
      <c r="Q18" s="14">
        <v>2425</v>
      </c>
      <c r="R18" s="14">
        <v>2257</v>
      </c>
      <c r="S18" s="14">
        <v>156</v>
      </c>
      <c r="U18" s="8"/>
    </row>
    <row r="19" spans="1:21" s="6" customFormat="1" ht="15" customHeight="1">
      <c r="A19" s="20" t="s">
        <v>10</v>
      </c>
      <c r="B19" s="12">
        <v>11102</v>
      </c>
      <c r="C19" s="12">
        <v>380</v>
      </c>
      <c r="D19" s="12">
        <v>11482</v>
      </c>
      <c r="E19" s="12">
        <v>5809</v>
      </c>
      <c r="F19" s="12">
        <v>5673</v>
      </c>
      <c r="G19" s="12">
        <v>270</v>
      </c>
      <c r="H19" s="12">
        <v>38</v>
      </c>
      <c r="I19" s="13">
        <v>0</v>
      </c>
      <c r="J19" s="12">
        <v>374</v>
      </c>
      <c r="K19" s="12">
        <v>42</v>
      </c>
      <c r="L19" s="12">
        <v>30</v>
      </c>
      <c r="M19" s="12">
        <v>109</v>
      </c>
      <c r="N19" s="12">
        <v>555</v>
      </c>
      <c r="O19" s="12">
        <v>354</v>
      </c>
      <c r="P19" s="12">
        <v>947</v>
      </c>
      <c r="Q19" s="12">
        <v>304</v>
      </c>
      <c r="R19" s="12">
        <v>289</v>
      </c>
      <c r="S19" s="12">
        <v>20</v>
      </c>
      <c r="U19" s="8"/>
    </row>
    <row r="20" spans="1:21" s="6" customFormat="1" ht="15" customHeight="1">
      <c r="A20" s="19" t="s">
        <v>11</v>
      </c>
      <c r="B20" s="14">
        <v>15085</v>
      </c>
      <c r="C20" s="14">
        <v>305</v>
      </c>
      <c r="D20" s="14">
        <v>15390</v>
      </c>
      <c r="E20" s="14">
        <v>8055</v>
      </c>
      <c r="F20" s="14">
        <v>7335</v>
      </c>
      <c r="G20" s="14">
        <v>458</v>
      </c>
      <c r="H20" s="14">
        <v>79</v>
      </c>
      <c r="I20" s="14">
        <v>0</v>
      </c>
      <c r="J20" s="14">
        <v>769</v>
      </c>
      <c r="K20" s="14">
        <v>61</v>
      </c>
      <c r="L20" s="14">
        <v>53</v>
      </c>
      <c r="M20" s="14">
        <v>187</v>
      </c>
      <c r="N20" s="14">
        <v>1070</v>
      </c>
      <c r="O20" s="14">
        <v>670</v>
      </c>
      <c r="P20" s="14">
        <v>1819</v>
      </c>
      <c r="Q20" s="14">
        <v>497</v>
      </c>
      <c r="R20" s="14">
        <v>477</v>
      </c>
      <c r="S20" s="14">
        <v>34</v>
      </c>
      <c r="U20" s="8"/>
    </row>
    <row r="21" spans="1:21" s="6" customFormat="1" ht="15" customHeight="1">
      <c r="A21" s="20" t="s">
        <v>12</v>
      </c>
      <c r="B21" s="12">
        <v>8107</v>
      </c>
      <c r="C21" s="12">
        <v>64</v>
      </c>
      <c r="D21" s="12">
        <v>8171</v>
      </c>
      <c r="E21" s="12">
        <v>4104</v>
      </c>
      <c r="F21" s="12">
        <v>4067</v>
      </c>
      <c r="G21" s="12">
        <v>204</v>
      </c>
      <c r="H21" s="12">
        <v>22</v>
      </c>
      <c r="I21" s="13">
        <v>4</v>
      </c>
      <c r="J21" s="12">
        <v>291</v>
      </c>
      <c r="K21" s="12">
        <v>28</v>
      </c>
      <c r="L21" s="12">
        <v>20</v>
      </c>
      <c r="M21" s="12">
        <v>75</v>
      </c>
      <c r="N21" s="12">
        <v>418</v>
      </c>
      <c r="O21" s="12">
        <v>290</v>
      </c>
      <c r="P21" s="12">
        <v>730</v>
      </c>
      <c r="Q21" s="12">
        <v>254</v>
      </c>
      <c r="R21" s="12">
        <v>247</v>
      </c>
      <c r="S21" s="12">
        <v>16</v>
      </c>
      <c r="U21" s="8"/>
    </row>
    <row r="22" spans="1:21" s="6" customFormat="1" ht="15" customHeight="1">
      <c r="A22" s="19" t="s">
        <v>40</v>
      </c>
      <c r="B22" s="14">
        <v>21394</v>
      </c>
      <c r="C22" s="14">
        <v>389</v>
      </c>
      <c r="D22" s="14">
        <v>21783</v>
      </c>
      <c r="E22" s="14">
        <v>11054</v>
      </c>
      <c r="F22" s="14">
        <v>10729</v>
      </c>
      <c r="G22" s="14">
        <v>526</v>
      </c>
      <c r="H22" s="14">
        <v>56</v>
      </c>
      <c r="I22" s="17">
        <v>0</v>
      </c>
      <c r="J22" s="14">
        <v>725</v>
      </c>
      <c r="K22" s="14">
        <v>70</v>
      </c>
      <c r="L22" s="14">
        <v>50</v>
      </c>
      <c r="M22" s="14">
        <v>227</v>
      </c>
      <c r="N22" s="14">
        <v>1072</v>
      </c>
      <c r="O22" s="14">
        <v>793</v>
      </c>
      <c r="P22" s="14">
        <v>1921</v>
      </c>
      <c r="Q22" s="14">
        <v>543</v>
      </c>
      <c r="R22" s="14">
        <v>535</v>
      </c>
      <c r="S22" s="14">
        <v>32</v>
      </c>
      <c r="U22" s="8"/>
    </row>
    <row r="23" spans="1:21" s="6" customFormat="1" ht="15" customHeight="1">
      <c r="A23" s="20" t="s">
        <v>13</v>
      </c>
      <c r="B23" s="12">
        <v>24908</v>
      </c>
      <c r="C23" s="12">
        <v>339</v>
      </c>
      <c r="D23" s="12">
        <v>25247</v>
      </c>
      <c r="E23" s="12">
        <v>12957</v>
      </c>
      <c r="F23" s="12">
        <v>12290</v>
      </c>
      <c r="G23" s="12">
        <v>613</v>
      </c>
      <c r="H23" s="12">
        <v>71</v>
      </c>
      <c r="I23" s="12">
        <v>0</v>
      </c>
      <c r="J23" s="12">
        <v>855</v>
      </c>
      <c r="K23" s="12">
        <v>69</v>
      </c>
      <c r="L23" s="12">
        <v>54</v>
      </c>
      <c r="M23" s="12">
        <v>250</v>
      </c>
      <c r="N23" s="12">
        <v>1228</v>
      </c>
      <c r="O23" s="12">
        <v>875</v>
      </c>
      <c r="P23" s="12">
        <v>2174</v>
      </c>
      <c r="Q23" s="12">
        <v>650</v>
      </c>
      <c r="R23" s="12">
        <v>632</v>
      </c>
      <c r="S23" s="12">
        <v>41</v>
      </c>
      <c r="U23" s="8"/>
    </row>
    <row r="24" spans="1:21" s="6" customFormat="1" ht="15" customHeight="1">
      <c r="A24" s="19" t="s">
        <v>14</v>
      </c>
      <c r="B24" s="14">
        <v>19259</v>
      </c>
      <c r="C24" s="14">
        <v>462</v>
      </c>
      <c r="D24" s="14">
        <v>19721</v>
      </c>
      <c r="E24" s="14">
        <v>9923</v>
      </c>
      <c r="F24" s="14">
        <v>9798</v>
      </c>
      <c r="G24" s="14">
        <v>581</v>
      </c>
      <c r="H24" s="14">
        <v>91</v>
      </c>
      <c r="I24" s="16">
        <v>2</v>
      </c>
      <c r="J24" s="14">
        <v>920</v>
      </c>
      <c r="K24" s="14">
        <v>87</v>
      </c>
      <c r="L24" s="14">
        <v>69</v>
      </c>
      <c r="M24" s="14">
        <v>294</v>
      </c>
      <c r="N24" s="14">
        <v>1372</v>
      </c>
      <c r="O24" s="14">
        <v>1108</v>
      </c>
      <c r="P24" s="14">
        <v>2571</v>
      </c>
      <c r="Q24" s="14">
        <v>751</v>
      </c>
      <c r="R24" s="14">
        <v>656</v>
      </c>
      <c r="S24" s="14">
        <v>50</v>
      </c>
      <c r="U24" s="8"/>
    </row>
    <row r="25" spans="1:21" s="6" customFormat="1" ht="15" customHeight="1">
      <c r="A25" s="20" t="s">
        <v>15</v>
      </c>
      <c r="B25" s="12">
        <v>22176</v>
      </c>
      <c r="C25" s="12">
        <v>316</v>
      </c>
      <c r="D25" s="12">
        <v>22492</v>
      </c>
      <c r="E25" s="12">
        <v>11483</v>
      </c>
      <c r="F25" s="12">
        <v>11009</v>
      </c>
      <c r="G25" s="12">
        <v>545</v>
      </c>
      <c r="H25" s="12">
        <v>66</v>
      </c>
      <c r="I25" s="12">
        <v>0</v>
      </c>
      <c r="J25" s="12">
        <v>802</v>
      </c>
      <c r="K25" s="12">
        <v>69</v>
      </c>
      <c r="L25" s="12">
        <v>57</v>
      </c>
      <c r="M25" s="12">
        <v>225</v>
      </c>
      <c r="N25" s="12">
        <v>1153</v>
      </c>
      <c r="O25" s="12">
        <v>843</v>
      </c>
      <c r="P25" s="12">
        <v>2062</v>
      </c>
      <c r="Q25" s="12">
        <v>546</v>
      </c>
      <c r="R25" s="12">
        <v>534</v>
      </c>
      <c r="S25" s="12">
        <v>36</v>
      </c>
      <c r="U25" s="8"/>
    </row>
    <row r="26" spans="1:21" s="6" customFormat="1" ht="15" customHeight="1">
      <c r="A26" s="11" t="s">
        <v>0</v>
      </c>
      <c r="B26" s="15">
        <f>SUM(B10:B25)</f>
        <v>398926</v>
      </c>
      <c r="C26" s="15">
        <f aca="true" t="shared" si="0" ref="C26:S26">SUM(C10:C25)</f>
        <v>7177</v>
      </c>
      <c r="D26" s="15">
        <f t="shared" si="0"/>
        <v>406103</v>
      </c>
      <c r="E26" s="15">
        <f>SUM(E10:E25)</f>
        <v>206897</v>
      </c>
      <c r="F26" s="15">
        <f t="shared" si="0"/>
        <v>199206</v>
      </c>
      <c r="G26" s="15">
        <f t="shared" si="0"/>
        <v>11008</v>
      </c>
      <c r="H26" s="15">
        <f t="shared" si="0"/>
        <v>1461</v>
      </c>
      <c r="I26" s="15">
        <f t="shared" si="0"/>
        <v>29</v>
      </c>
      <c r="J26" s="15">
        <f t="shared" si="0"/>
        <v>17591</v>
      </c>
      <c r="K26" s="15">
        <f t="shared" si="0"/>
        <v>1574</v>
      </c>
      <c r="L26" s="15">
        <f t="shared" si="0"/>
        <v>1271</v>
      </c>
      <c r="M26" s="15">
        <f t="shared" si="0"/>
        <v>4692</v>
      </c>
      <c r="N26" s="15">
        <f t="shared" si="0"/>
        <v>25157</v>
      </c>
      <c r="O26" s="15">
        <f t="shared" si="0"/>
        <v>17694</v>
      </c>
      <c r="P26" s="15">
        <f t="shared" si="0"/>
        <v>44312</v>
      </c>
      <c r="Q26" s="15">
        <f t="shared" si="0"/>
        <v>12429</v>
      </c>
      <c r="R26" s="15">
        <f t="shared" si="0"/>
        <v>11490</v>
      </c>
      <c r="S26" s="15">
        <f t="shared" si="0"/>
        <v>831</v>
      </c>
      <c r="U26" s="8"/>
    </row>
    <row r="27" spans="1:19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3" ht="12.75">
      <c r="A28" s="2"/>
      <c r="B28" s="9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</row>
    <row r="30" ht="12.75"/>
    <row r="31" ht="12.75"/>
    <row r="32" ht="12.75"/>
    <row r="33" ht="12.75"/>
    <row r="34" ht="12.75"/>
    <row r="35" ht="12.75"/>
    <row r="38" ht="12.75">
      <c r="K38" s="4"/>
    </row>
    <row r="39" ht="12.75">
      <c r="N39" s="4"/>
    </row>
  </sheetData>
  <sheetProtection/>
  <mergeCells count="6">
    <mergeCell ref="S8:S9"/>
    <mergeCell ref="A8:A9"/>
    <mergeCell ref="B8:F8"/>
    <mergeCell ref="G8:G9"/>
    <mergeCell ref="H8:P8"/>
    <mergeCell ref="Q8:R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3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3" width="14.7109375" style="1" customWidth="1"/>
    <col min="4" max="4" width="8.7109375" style="1" customWidth="1"/>
    <col min="5" max="5" width="10.7109375" style="1" customWidth="1"/>
    <col min="6" max="6" width="10.28125" style="1" customWidth="1"/>
    <col min="7" max="7" width="9.8515625" style="1" customWidth="1"/>
    <col min="8" max="8" width="10.00390625" style="1" customWidth="1"/>
    <col min="9" max="9" width="8.7109375" style="1" customWidth="1"/>
    <col min="10" max="10" width="11.28125" style="1" customWidth="1"/>
    <col min="11" max="11" width="6.00390625" style="1" customWidth="1"/>
    <col min="12" max="12" width="6.00390625" style="1" bestFit="1" customWidth="1"/>
    <col min="13" max="13" width="6.00390625" style="1" customWidth="1"/>
    <col min="14" max="14" width="9.00390625" style="1" customWidth="1"/>
    <col min="15" max="15" width="8.28125" style="1" customWidth="1"/>
    <col min="16" max="16" width="8.00390625" style="1" customWidth="1"/>
    <col min="17" max="17" width="7.421875" style="1" customWidth="1"/>
    <col min="18" max="18" width="7.421875" style="1" bestFit="1" customWidth="1"/>
    <col min="19" max="19" width="12.8515625" style="1" customWidth="1"/>
    <col min="20" max="20" width="1.421875" style="1" hidden="1" customWidth="1"/>
    <col min="21" max="16384" width="11.421875" style="1" customWidth="1"/>
  </cols>
  <sheetData>
    <row r="1" ht="12.75"/>
    <row r="2" ht="12.75"/>
    <row r="3" ht="12.75"/>
    <row r="4" ht="12.75"/>
    <row r="6" spans="1:16" s="6" customFormat="1" ht="19.5">
      <c r="A6" s="5" t="s">
        <v>31</v>
      </c>
      <c r="P6" s="5" t="s">
        <v>41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4.25" customHeight="1">
      <c r="A8" s="21" t="s">
        <v>16</v>
      </c>
      <c r="B8" s="22" t="s">
        <v>33</v>
      </c>
      <c r="C8" s="22"/>
      <c r="D8" s="22"/>
      <c r="E8" s="22"/>
      <c r="F8" s="22"/>
      <c r="G8" s="21" t="s">
        <v>1</v>
      </c>
      <c r="H8" s="22" t="s">
        <v>35</v>
      </c>
      <c r="I8" s="22"/>
      <c r="J8" s="22"/>
      <c r="K8" s="22"/>
      <c r="L8" s="22"/>
      <c r="M8" s="22"/>
      <c r="N8" s="22"/>
      <c r="O8" s="22"/>
      <c r="P8" s="22"/>
      <c r="Q8" s="22" t="s">
        <v>34</v>
      </c>
      <c r="R8" s="22"/>
      <c r="S8" s="21" t="s">
        <v>17</v>
      </c>
    </row>
    <row r="9" spans="1:19" s="6" customFormat="1" ht="14.25" customHeight="1">
      <c r="A9" s="21"/>
      <c r="B9" s="18" t="s">
        <v>28</v>
      </c>
      <c r="C9" s="18" t="s">
        <v>19</v>
      </c>
      <c r="D9" s="18" t="s">
        <v>0</v>
      </c>
      <c r="E9" s="18" t="s">
        <v>20</v>
      </c>
      <c r="F9" s="18" t="s">
        <v>21</v>
      </c>
      <c r="G9" s="21"/>
      <c r="H9" s="18" t="s">
        <v>23</v>
      </c>
      <c r="I9" s="18" t="s">
        <v>22</v>
      </c>
      <c r="J9" s="18" t="s">
        <v>24</v>
      </c>
      <c r="K9" s="18" t="s">
        <v>18</v>
      </c>
      <c r="L9" s="18" t="s">
        <v>25</v>
      </c>
      <c r="M9" s="18" t="s">
        <v>26</v>
      </c>
      <c r="N9" s="18" t="s">
        <v>27</v>
      </c>
      <c r="O9" s="18" t="s">
        <v>2</v>
      </c>
      <c r="P9" s="18" t="s">
        <v>0</v>
      </c>
      <c r="Q9" s="18" t="s">
        <v>3</v>
      </c>
      <c r="R9" s="18" t="s">
        <v>4</v>
      </c>
      <c r="S9" s="21"/>
    </row>
    <row r="10" spans="1:21" s="6" customFormat="1" ht="15" customHeight="1">
      <c r="A10" s="19" t="s">
        <v>36</v>
      </c>
      <c r="B10" s="14">
        <v>7966</v>
      </c>
      <c r="C10" s="14">
        <v>62</v>
      </c>
      <c r="D10" s="14">
        <v>8028</v>
      </c>
      <c r="E10" s="14">
        <v>4106</v>
      </c>
      <c r="F10" s="14">
        <v>3922</v>
      </c>
      <c r="G10" s="14">
        <v>297</v>
      </c>
      <c r="H10" s="14">
        <v>61</v>
      </c>
      <c r="I10" s="14">
        <v>11</v>
      </c>
      <c r="J10" s="14">
        <v>519</v>
      </c>
      <c r="K10" s="14">
        <v>60</v>
      </c>
      <c r="L10" s="14">
        <v>65</v>
      </c>
      <c r="M10" s="14">
        <v>74</v>
      </c>
      <c r="N10" s="14">
        <v>729</v>
      </c>
      <c r="O10" s="14">
        <v>291</v>
      </c>
      <c r="P10" s="14">
        <v>1081</v>
      </c>
      <c r="Q10" s="14">
        <v>317</v>
      </c>
      <c r="R10" s="14">
        <v>307</v>
      </c>
      <c r="S10" s="14">
        <v>45</v>
      </c>
      <c r="U10" s="8"/>
    </row>
    <row r="11" spans="1:21" s="6" customFormat="1" ht="15" customHeight="1">
      <c r="A11" s="20" t="s">
        <v>5</v>
      </c>
      <c r="B11" s="12">
        <v>1655</v>
      </c>
      <c r="C11" s="12">
        <v>2</v>
      </c>
      <c r="D11" s="12">
        <v>1657</v>
      </c>
      <c r="E11" s="12">
        <v>834</v>
      </c>
      <c r="F11" s="12">
        <v>823</v>
      </c>
      <c r="G11" s="12">
        <v>76</v>
      </c>
      <c r="H11" s="12">
        <v>22</v>
      </c>
      <c r="I11" s="12">
        <v>0</v>
      </c>
      <c r="J11" s="12">
        <v>136</v>
      </c>
      <c r="K11" s="12">
        <v>16</v>
      </c>
      <c r="L11" s="12">
        <v>15</v>
      </c>
      <c r="M11" s="12">
        <v>21</v>
      </c>
      <c r="N11" s="12">
        <v>188</v>
      </c>
      <c r="O11" s="12">
        <v>70</v>
      </c>
      <c r="P11" s="12">
        <v>280</v>
      </c>
      <c r="Q11" s="12">
        <v>89</v>
      </c>
      <c r="R11" s="12">
        <v>86</v>
      </c>
      <c r="S11" s="12">
        <v>14</v>
      </c>
      <c r="U11" s="8"/>
    </row>
    <row r="12" spans="1:21" s="6" customFormat="1" ht="15" customHeight="1">
      <c r="A12" s="19" t="s">
        <v>37</v>
      </c>
      <c r="B12" s="14">
        <v>8733</v>
      </c>
      <c r="C12" s="14">
        <v>22</v>
      </c>
      <c r="D12" s="14">
        <v>8755</v>
      </c>
      <c r="E12" s="14">
        <v>4418</v>
      </c>
      <c r="F12" s="14">
        <v>4337</v>
      </c>
      <c r="G12" s="14">
        <v>334</v>
      </c>
      <c r="H12" s="14">
        <v>78</v>
      </c>
      <c r="I12" s="14">
        <v>7</v>
      </c>
      <c r="J12" s="14">
        <v>581</v>
      </c>
      <c r="K12" s="14">
        <v>60</v>
      </c>
      <c r="L12" s="14">
        <v>65</v>
      </c>
      <c r="M12" s="14">
        <v>94</v>
      </c>
      <c r="N12" s="14">
        <v>807</v>
      </c>
      <c r="O12" s="14">
        <v>338</v>
      </c>
      <c r="P12" s="14">
        <v>1223</v>
      </c>
      <c r="Q12" s="14">
        <v>382</v>
      </c>
      <c r="R12" s="14">
        <v>346</v>
      </c>
      <c r="S12" s="14">
        <v>51</v>
      </c>
      <c r="U12" s="8"/>
    </row>
    <row r="13" spans="1:21" s="6" customFormat="1" ht="15" customHeight="1">
      <c r="A13" s="20" t="s">
        <v>38</v>
      </c>
      <c r="B13" s="12">
        <v>5515</v>
      </c>
      <c r="C13" s="12">
        <v>11</v>
      </c>
      <c r="D13" s="12">
        <v>5526</v>
      </c>
      <c r="E13" s="12">
        <v>2773</v>
      </c>
      <c r="F13" s="12">
        <v>2753</v>
      </c>
      <c r="G13" s="12">
        <v>232</v>
      </c>
      <c r="H13" s="12">
        <v>59</v>
      </c>
      <c r="I13" s="12">
        <v>5</v>
      </c>
      <c r="J13" s="12">
        <v>408</v>
      </c>
      <c r="K13" s="12">
        <v>48</v>
      </c>
      <c r="L13" s="12">
        <v>59</v>
      </c>
      <c r="M13" s="12">
        <v>65</v>
      </c>
      <c r="N13" s="12">
        <v>585</v>
      </c>
      <c r="O13" s="12">
        <v>197</v>
      </c>
      <c r="P13" s="12">
        <v>841</v>
      </c>
      <c r="Q13" s="12">
        <v>302</v>
      </c>
      <c r="R13" s="12">
        <v>245</v>
      </c>
      <c r="S13" s="12">
        <v>42</v>
      </c>
      <c r="U13" s="8"/>
    </row>
    <row r="14" spans="1:21" s="6" customFormat="1" ht="15" customHeight="1">
      <c r="A14" s="19" t="s">
        <v>6</v>
      </c>
      <c r="B14" s="14">
        <v>4735</v>
      </c>
      <c r="C14" s="14">
        <v>121</v>
      </c>
      <c r="D14" s="14">
        <v>4856</v>
      </c>
      <c r="E14" s="14">
        <v>2514</v>
      </c>
      <c r="F14" s="14">
        <v>2342</v>
      </c>
      <c r="G14" s="14">
        <v>252</v>
      </c>
      <c r="H14" s="14">
        <v>57</v>
      </c>
      <c r="I14" s="14">
        <v>3</v>
      </c>
      <c r="J14" s="14">
        <v>435</v>
      </c>
      <c r="K14" s="14">
        <v>52</v>
      </c>
      <c r="L14" s="14">
        <v>48</v>
      </c>
      <c r="M14" s="14">
        <v>45</v>
      </c>
      <c r="N14" s="14">
        <v>583</v>
      </c>
      <c r="O14" s="14">
        <v>256</v>
      </c>
      <c r="P14" s="14">
        <v>896</v>
      </c>
      <c r="Q14" s="14">
        <v>310</v>
      </c>
      <c r="R14" s="14">
        <v>290</v>
      </c>
      <c r="S14" s="14">
        <v>37</v>
      </c>
      <c r="U14" s="8"/>
    </row>
    <row r="15" spans="1:21" s="6" customFormat="1" ht="15" customHeight="1">
      <c r="A15" s="20" t="s">
        <v>39</v>
      </c>
      <c r="B15" s="12">
        <v>4627</v>
      </c>
      <c r="C15" s="12">
        <v>106</v>
      </c>
      <c r="D15" s="12">
        <v>4733</v>
      </c>
      <c r="E15" s="12">
        <v>2347</v>
      </c>
      <c r="F15" s="12">
        <v>2386</v>
      </c>
      <c r="G15" s="12">
        <v>193</v>
      </c>
      <c r="H15" s="12">
        <v>36</v>
      </c>
      <c r="I15" s="12">
        <v>5</v>
      </c>
      <c r="J15" s="12">
        <v>331</v>
      </c>
      <c r="K15" s="12">
        <v>35</v>
      </c>
      <c r="L15" s="12">
        <v>37</v>
      </c>
      <c r="M15" s="12">
        <v>81</v>
      </c>
      <c r="N15" s="12">
        <v>489</v>
      </c>
      <c r="O15" s="12">
        <v>281</v>
      </c>
      <c r="P15" s="12">
        <v>806</v>
      </c>
      <c r="Q15" s="12">
        <v>212</v>
      </c>
      <c r="R15" s="12">
        <v>203</v>
      </c>
      <c r="S15" s="12">
        <v>29</v>
      </c>
      <c r="U15" s="8"/>
    </row>
    <row r="16" spans="1:21" s="6" customFormat="1" ht="15" customHeight="1">
      <c r="A16" s="19" t="s">
        <v>7</v>
      </c>
      <c r="B16" s="14">
        <v>11221</v>
      </c>
      <c r="C16" s="14">
        <v>35</v>
      </c>
      <c r="D16" s="14">
        <v>11256</v>
      </c>
      <c r="E16" s="14">
        <v>5462</v>
      </c>
      <c r="F16" s="14">
        <v>5794</v>
      </c>
      <c r="G16" s="14">
        <v>416</v>
      </c>
      <c r="H16" s="14">
        <v>86</v>
      </c>
      <c r="I16" s="14">
        <v>8</v>
      </c>
      <c r="J16" s="14">
        <v>669</v>
      </c>
      <c r="K16" s="14">
        <v>76</v>
      </c>
      <c r="L16" s="14">
        <v>79</v>
      </c>
      <c r="M16" s="14">
        <v>109</v>
      </c>
      <c r="N16" s="14">
        <v>941</v>
      </c>
      <c r="O16" s="14">
        <v>411</v>
      </c>
      <c r="P16" s="14">
        <v>1438</v>
      </c>
      <c r="Q16" s="14">
        <v>487</v>
      </c>
      <c r="R16" s="14">
        <v>427</v>
      </c>
      <c r="S16" s="14">
        <v>64</v>
      </c>
      <c r="U16" s="8"/>
    </row>
    <row r="17" spans="1:21" s="6" customFormat="1" ht="15" customHeight="1">
      <c r="A17" s="20" t="s">
        <v>8</v>
      </c>
      <c r="B17" s="12">
        <v>1883</v>
      </c>
      <c r="C17" s="12">
        <v>2</v>
      </c>
      <c r="D17" s="12">
        <v>1885</v>
      </c>
      <c r="E17" s="12">
        <v>948</v>
      </c>
      <c r="F17" s="12">
        <v>937</v>
      </c>
      <c r="G17" s="12">
        <v>90</v>
      </c>
      <c r="H17" s="12">
        <v>29</v>
      </c>
      <c r="I17" s="12">
        <v>2</v>
      </c>
      <c r="J17" s="12">
        <v>185</v>
      </c>
      <c r="K17" s="12">
        <v>23</v>
      </c>
      <c r="L17" s="12">
        <v>29</v>
      </c>
      <c r="M17" s="12">
        <v>32</v>
      </c>
      <c r="N17" s="12">
        <v>271</v>
      </c>
      <c r="O17" s="12">
        <v>88</v>
      </c>
      <c r="P17" s="12">
        <v>388</v>
      </c>
      <c r="Q17" s="12">
        <v>126</v>
      </c>
      <c r="R17" s="12">
        <v>109</v>
      </c>
      <c r="S17" s="12">
        <v>20</v>
      </c>
      <c r="U17" s="8"/>
    </row>
    <row r="18" spans="1:21" s="6" customFormat="1" ht="15" customHeight="1">
      <c r="A18" s="19" t="s">
        <v>9</v>
      </c>
      <c r="B18" s="14">
        <v>7280</v>
      </c>
      <c r="C18" s="14">
        <v>23</v>
      </c>
      <c r="D18" s="14">
        <v>7303</v>
      </c>
      <c r="E18" s="14">
        <v>3793</v>
      </c>
      <c r="F18" s="14">
        <v>3510</v>
      </c>
      <c r="G18" s="14">
        <v>301</v>
      </c>
      <c r="H18" s="14">
        <v>62</v>
      </c>
      <c r="I18" s="14">
        <v>1</v>
      </c>
      <c r="J18" s="14">
        <v>536</v>
      </c>
      <c r="K18" s="14">
        <v>63</v>
      </c>
      <c r="L18" s="14">
        <v>80</v>
      </c>
      <c r="M18" s="14">
        <v>80</v>
      </c>
      <c r="N18" s="14">
        <v>760</v>
      </c>
      <c r="O18" s="14">
        <v>267</v>
      </c>
      <c r="P18" s="14">
        <v>1089</v>
      </c>
      <c r="Q18" s="14">
        <v>345</v>
      </c>
      <c r="R18" s="14">
        <v>303</v>
      </c>
      <c r="S18" s="14">
        <v>61</v>
      </c>
      <c r="U18" s="8"/>
    </row>
    <row r="19" spans="1:21" s="6" customFormat="1" ht="15" customHeight="1">
      <c r="A19" s="20" t="s">
        <v>10</v>
      </c>
      <c r="B19" s="12">
        <v>1175</v>
      </c>
      <c r="C19" s="12">
        <v>2</v>
      </c>
      <c r="D19" s="12">
        <v>1177</v>
      </c>
      <c r="E19" s="12">
        <v>478</v>
      </c>
      <c r="F19" s="12">
        <v>699</v>
      </c>
      <c r="G19" s="12">
        <v>54</v>
      </c>
      <c r="H19" s="12">
        <v>15</v>
      </c>
      <c r="I19" s="13">
        <v>0</v>
      </c>
      <c r="J19" s="12">
        <v>103</v>
      </c>
      <c r="K19" s="12">
        <v>10</v>
      </c>
      <c r="L19" s="12">
        <v>10</v>
      </c>
      <c r="M19" s="12">
        <v>18</v>
      </c>
      <c r="N19" s="12">
        <v>141</v>
      </c>
      <c r="O19" s="12">
        <v>60</v>
      </c>
      <c r="P19" s="12">
        <v>216</v>
      </c>
      <c r="Q19" s="12">
        <v>60</v>
      </c>
      <c r="R19" s="12">
        <v>55</v>
      </c>
      <c r="S19" s="12">
        <v>9</v>
      </c>
      <c r="U19" s="8"/>
    </row>
    <row r="20" spans="1:21" s="6" customFormat="1" ht="15" customHeight="1">
      <c r="A20" s="19" t="s">
        <v>11</v>
      </c>
      <c r="B20" s="14">
        <v>5046</v>
      </c>
      <c r="C20" s="14">
        <v>8</v>
      </c>
      <c r="D20" s="14">
        <v>5054</v>
      </c>
      <c r="E20" s="14">
        <v>2365</v>
      </c>
      <c r="F20" s="14">
        <v>2689</v>
      </c>
      <c r="G20" s="14">
        <v>209</v>
      </c>
      <c r="H20" s="14">
        <v>56</v>
      </c>
      <c r="I20" s="14">
        <v>1</v>
      </c>
      <c r="J20" s="14">
        <v>378</v>
      </c>
      <c r="K20" s="14">
        <v>41</v>
      </c>
      <c r="L20" s="14">
        <v>52</v>
      </c>
      <c r="M20" s="14">
        <v>55</v>
      </c>
      <c r="N20" s="14">
        <v>527</v>
      </c>
      <c r="O20" s="14">
        <v>236</v>
      </c>
      <c r="P20" s="14">
        <v>819</v>
      </c>
      <c r="Q20" s="14">
        <v>245</v>
      </c>
      <c r="R20" s="14">
        <v>225</v>
      </c>
      <c r="S20" s="14">
        <v>35</v>
      </c>
      <c r="U20" s="8"/>
    </row>
    <row r="21" spans="1:21" s="6" customFormat="1" ht="15" customHeight="1">
      <c r="A21" s="20" t="s">
        <v>12</v>
      </c>
      <c r="B21" s="12">
        <v>134</v>
      </c>
      <c r="C21" s="12">
        <v>1</v>
      </c>
      <c r="D21" s="12">
        <v>135</v>
      </c>
      <c r="E21" s="12">
        <v>71</v>
      </c>
      <c r="F21" s="12">
        <v>64</v>
      </c>
      <c r="G21" s="12">
        <v>8</v>
      </c>
      <c r="H21" s="12">
        <v>4</v>
      </c>
      <c r="I21" s="13">
        <v>0</v>
      </c>
      <c r="J21" s="12">
        <v>20</v>
      </c>
      <c r="K21" s="12">
        <v>3</v>
      </c>
      <c r="L21" s="12">
        <v>3</v>
      </c>
      <c r="M21" s="12">
        <v>3</v>
      </c>
      <c r="N21" s="12">
        <v>29</v>
      </c>
      <c r="O21" s="12">
        <v>10</v>
      </c>
      <c r="P21" s="12">
        <v>43</v>
      </c>
      <c r="Q21" s="12">
        <v>14</v>
      </c>
      <c r="R21" s="12">
        <v>8</v>
      </c>
      <c r="S21" s="12">
        <v>3</v>
      </c>
      <c r="U21" s="8"/>
    </row>
    <row r="22" spans="1:21" s="6" customFormat="1" ht="15" customHeight="1">
      <c r="A22" s="19" t="s">
        <v>40</v>
      </c>
      <c r="B22" s="14">
        <v>1294</v>
      </c>
      <c r="C22" s="14">
        <v>6</v>
      </c>
      <c r="D22" s="14">
        <v>1300</v>
      </c>
      <c r="E22" s="14">
        <v>689</v>
      </c>
      <c r="F22" s="14">
        <v>611</v>
      </c>
      <c r="G22" s="14">
        <v>66</v>
      </c>
      <c r="H22" s="14">
        <v>25</v>
      </c>
      <c r="I22" s="17">
        <v>0</v>
      </c>
      <c r="J22" s="14">
        <v>160</v>
      </c>
      <c r="K22" s="14">
        <v>15</v>
      </c>
      <c r="L22" s="14">
        <v>14</v>
      </c>
      <c r="M22" s="14">
        <v>20</v>
      </c>
      <c r="N22" s="14">
        <v>209</v>
      </c>
      <c r="O22" s="14">
        <v>76</v>
      </c>
      <c r="P22" s="14">
        <v>310</v>
      </c>
      <c r="Q22" s="14">
        <v>77</v>
      </c>
      <c r="R22" s="14">
        <v>66</v>
      </c>
      <c r="S22" s="14">
        <v>15</v>
      </c>
      <c r="U22" s="8"/>
    </row>
    <row r="23" spans="1:21" s="6" customFormat="1" ht="15" customHeight="1">
      <c r="A23" s="20" t="s">
        <v>13</v>
      </c>
      <c r="B23" s="12">
        <v>8520</v>
      </c>
      <c r="C23" s="12">
        <v>13</v>
      </c>
      <c r="D23" s="12">
        <v>8533</v>
      </c>
      <c r="E23" s="12">
        <v>4283</v>
      </c>
      <c r="F23" s="12">
        <v>4250</v>
      </c>
      <c r="G23" s="12">
        <v>352</v>
      </c>
      <c r="H23" s="12">
        <v>97</v>
      </c>
      <c r="I23" s="12">
        <v>3</v>
      </c>
      <c r="J23" s="12">
        <v>681</v>
      </c>
      <c r="K23" s="12">
        <v>76</v>
      </c>
      <c r="L23" s="12">
        <v>77</v>
      </c>
      <c r="M23" s="12">
        <v>92</v>
      </c>
      <c r="N23" s="12">
        <v>929</v>
      </c>
      <c r="O23" s="12">
        <v>417</v>
      </c>
      <c r="P23" s="12">
        <v>1443</v>
      </c>
      <c r="Q23" s="12">
        <v>435</v>
      </c>
      <c r="R23" s="12">
        <v>385</v>
      </c>
      <c r="S23" s="12">
        <v>61</v>
      </c>
      <c r="U23" s="8"/>
    </row>
    <row r="24" spans="1:21" s="6" customFormat="1" ht="15" customHeight="1">
      <c r="A24" s="19" t="s">
        <v>14</v>
      </c>
      <c r="B24" s="14">
        <v>1607</v>
      </c>
      <c r="C24" s="14">
        <v>2</v>
      </c>
      <c r="D24" s="14">
        <v>1609</v>
      </c>
      <c r="E24" s="14">
        <v>853</v>
      </c>
      <c r="F24" s="14">
        <v>756</v>
      </c>
      <c r="G24" s="14">
        <v>77</v>
      </c>
      <c r="H24" s="14">
        <v>20</v>
      </c>
      <c r="I24" s="16">
        <v>9</v>
      </c>
      <c r="J24" s="14">
        <v>118</v>
      </c>
      <c r="K24" s="14">
        <v>14</v>
      </c>
      <c r="L24" s="14">
        <v>18</v>
      </c>
      <c r="M24" s="14">
        <v>21</v>
      </c>
      <c r="N24" s="14">
        <v>180</v>
      </c>
      <c r="O24" s="14">
        <v>65</v>
      </c>
      <c r="P24" s="14">
        <v>265</v>
      </c>
      <c r="Q24" s="14">
        <v>91</v>
      </c>
      <c r="R24" s="14">
        <v>80</v>
      </c>
      <c r="S24" s="14">
        <v>14</v>
      </c>
      <c r="U24" s="8"/>
    </row>
    <row r="25" spans="1:21" s="6" customFormat="1" ht="15" customHeight="1">
      <c r="A25" s="20" t="s">
        <v>15</v>
      </c>
      <c r="B25" s="12">
        <v>2112</v>
      </c>
      <c r="C25" s="12">
        <v>1</v>
      </c>
      <c r="D25" s="12">
        <v>2113</v>
      </c>
      <c r="E25" s="12">
        <v>1084</v>
      </c>
      <c r="F25" s="12">
        <v>1029</v>
      </c>
      <c r="G25" s="12">
        <v>100</v>
      </c>
      <c r="H25" s="12">
        <v>27</v>
      </c>
      <c r="I25" s="12">
        <v>0</v>
      </c>
      <c r="J25" s="12">
        <v>211</v>
      </c>
      <c r="K25" s="12">
        <v>22</v>
      </c>
      <c r="L25" s="12">
        <v>26</v>
      </c>
      <c r="M25" s="12">
        <v>31</v>
      </c>
      <c r="N25" s="12">
        <v>290</v>
      </c>
      <c r="O25" s="12">
        <v>124</v>
      </c>
      <c r="P25" s="12">
        <v>441</v>
      </c>
      <c r="Q25" s="12">
        <v>150</v>
      </c>
      <c r="R25" s="12">
        <v>143</v>
      </c>
      <c r="S25" s="12">
        <v>20</v>
      </c>
      <c r="U25" s="8"/>
    </row>
    <row r="26" spans="1:21" s="6" customFormat="1" ht="15" customHeight="1">
      <c r="A26" s="11" t="s">
        <v>0</v>
      </c>
      <c r="B26" s="15">
        <f>SUM(B10:B25)</f>
        <v>73503</v>
      </c>
      <c r="C26" s="15">
        <f aca="true" t="shared" si="0" ref="C26:S26">SUM(C10:C25)</f>
        <v>417</v>
      </c>
      <c r="D26" s="15">
        <f t="shared" si="0"/>
        <v>73920</v>
      </c>
      <c r="E26" s="15">
        <f t="shared" si="0"/>
        <v>37018</v>
      </c>
      <c r="F26" s="15">
        <f t="shared" si="0"/>
        <v>36902</v>
      </c>
      <c r="G26" s="15">
        <f t="shared" si="0"/>
        <v>3057</v>
      </c>
      <c r="H26" s="15">
        <f t="shared" si="0"/>
        <v>734</v>
      </c>
      <c r="I26" s="15">
        <f t="shared" si="0"/>
        <v>55</v>
      </c>
      <c r="J26" s="15">
        <f t="shared" si="0"/>
        <v>5471</v>
      </c>
      <c r="K26" s="15">
        <f t="shared" si="0"/>
        <v>614</v>
      </c>
      <c r="L26" s="15">
        <f t="shared" si="0"/>
        <v>677</v>
      </c>
      <c r="M26" s="15">
        <f t="shared" si="0"/>
        <v>841</v>
      </c>
      <c r="N26" s="15">
        <f t="shared" si="0"/>
        <v>7658</v>
      </c>
      <c r="O26" s="15">
        <f t="shared" si="0"/>
        <v>3187</v>
      </c>
      <c r="P26" s="15">
        <f t="shared" si="0"/>
        <v>11579</v>
      </c>
      <c r="Q26" s="15">
        <f t="shared" si="0"/>
        <v>3642</v>
      </c>
      <c r="R26" s="15">
        <f t="shared" si="0"/>
        <v>3278</v>
      </c>
      <c r="S26" s="15">
        <f t="shared" si="0"/>
        <v>520</v>
      </c>
      <c r="U26" s="8"/>
    </row>
    <row r="27" spans="1:19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3" ht="12.75">
      <c r="A28" s="2"/>
      <c r="B28" s="9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</row>
    <row r="30" ht="12.75"/>
    <row r="31" ht="12.75"/>
    <row r="32" ht="12.75"/>
    <row r="33" ht="12.75"/>
    <row r="34" ht="12.75"/>
    <row r="35" ht="12.75"/>
    <row r="38" ht="12.75">
      <c r="K38" s="4"/>
    </row>
    <row r="39" ht="12.75">
      <c r="N39" s="4"/>
    </row>
  </sheetData>
  <sheetProtection/>
  <mergeCells count="6">
    <mergeCell ref="S8:S9"/>
    <mergeCell ref="A8:A9"/>
    <mergeCell ref="B8:F8"/>
    <mergeCell ref="G8:G9"/>
    <mergeCell ref="H8:P8"/>
    <mergeCell ref="Q8:R8"/>
  </mergeCells>
  <printOptions horizontalCentered="1"/>
  <pageMargins left="0.9448818897637796" right="0.9448818897637796" top="0.984251968503937" bottom="0.984251968503937" header="0.15748031496062992" footer="0"/>
  <pageSetup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U3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3" width="14.7109375" style="1" customWidth="1"/>
    <col min="4" max="4" width="8.7109375" style="1" customWidth="1"/>
    <col min="5" max="5" width="10.7109375" style="1" customWidth="1"/>
    <col min="6" max="6" width="10.28125" style="1" customWidth="1"/>
    <col min="7" max="7" width="9.8515625" style="1" customWidth="1"/>
    <col min="8" max="8" width="10.00390625" style="1" customWidth="1"/>
    <col min="9" max="9" width="8.7109375" style="1" customWidth="1"/>
    <col min="10" max="10" width="11.28125" style="1" customWidth="1"/>
    <col min="11" max="11" width="6.00390625" style="1" customWidth="1"/>
    <col min="12" max="12" width="6.00390625" style="1" bestFit="1" customWidth="1"/>
    <col min="13" max="13" width="6.00390625" style="1" customWidth="1"/>
    <col min="14" max="14" width="9.00390625" style="1" customWidth="1"/>
    <col min="15" max="15" width="8.28125" style="1" customWidth="1"/>
    <col min="16" max="16" width="8.00390625" style="1" customWidth="1"/>
    <col min="17" max="17" width="7.421875" style="1" customWidth="1"/>
    <col min="18" max="18" width="7.421875" style="1" bestFit="1" customWidth="1"/>
    <col min="19" max="19" width="12.8515625" style="1" customWidth="1"/>
    <col min="20" max="20" width="1.421875" style="1" hidden="1" customWidth="1"/>
    <col min="21" max="16384" width="11.421875" style="1" customWidth="1"/>
  </cols>
  <sheetData>
    <row r="1" ht="12.75"/>
    <row r="2" ht="12.75"/>
    <row r="3" ht="12.75"/>
    <row r="4" ht="12.75"/>
    <row r="6" spans="1:16" s="6" customFormat="1" ht="19.5">
      <c r="A6" s="5" t="s">
        <v>32</v>
      </c>
      <c r="P6" s="5" t="s">
        <v>41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4.25" customHeight="1">
      <c r="A8" s="21" t="s">
        <v>16</v>
      </c>
      <c r="B8" s="22" t="s">
        <v>33</v>
      </c>
      <c r="C8" s="22"/>
      <c r="D8" s="22"/>
      <c r="E8" s="22"/>
      <c r="F8" s="22"/>
      <c r="G8" s="21" t="s">
        <v>1</v>
      </c>
      <c r="H8" s="22" t="s">
        <v>35</v>
      </c>
      <c r="I8" s="22"/>
      <c r="J8" s="22"/>
      <c r="K8" s="22"/>
      <c r="L8" s="22"/>
      <c r="M8" s="22"/>
      <c r="N8" s="22"/>
      <c r="O8" s="22"/>
      <c r="P8" s="22"/>
      <c r="Q8" s="22" t="s">
        <v>34</v>
      </c>
      <c r="R8" s="22"/>
      <c r="S8" s="21" t="s">
        <v>17</v>
      </c>
    </row>
    <row r="9" spans="1:19" s="6" customFormat="1" ht="14.25" customHeight="1">
      <c r="A9" s="21"/>
      <c r="B9" s="18" t="s">
        <v>28</v>
      </c>
      <c r="C9" s="18" t="s">
        <v>19</v>
      </c>
      <c r="D9" s="18" t="s">
        <v>0</v>
      </c>
      <c r="E9" s="18" t="s">
        <v>20</v>
      </c>
      <c r="F9" s="18" t="s">
        <v>21</v>
      </c>
      <c r="G9" s="21"/>
      <c r="H9" s="18" t="s">
        <v>23</v>
      </c>
      <c r="I9" s="18" t="s">
        <v>22</v>
      </c>
      <c r="J9" s="18" t="s">
        <v>24</v>
      </c>
      <c r="K9" s="18" t="s">
        <v>18</v>
      </c>
      <c r="L9" s="18" t="s">
        <v>25</v>
      </c>
      <c r="M9" s="18" t="s">
        <v>26</v>
      </c>
      <c r="N9" s="18" t="s">
        <v>27</v>
      </c>
      <c r="O9" s="18" t="s">
        <v>2</v>
      </c>
      <c r="P9" s="18" t="s">
        <v>0</v>
      </c>
      <c r="Q9" s="18" t="s">
        <v>3</v>
      </c>
      <c r="R9" s="18" t="s">
        <v>4</v>
      </c>
      <c r="S9" s="21"/>
    </row>
    <row r="10" spans="1:21" s="6" customFormat="1" ht="15" customHeight="1">
      <c r="A10" s="19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U10" s="8"/>
    </row>
    <row r="11" spans="1:21" s="6" customFormat="1" ht="15" customHeight="1">
      <c r="A11" s="20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U11" s="8"/>
    </row>
    <row r="12" spans="1:21" s="6" customFormat="1" ht="15" customHeight="1">
      <c r="A12" s="19" t="s">
        <v>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U12" s="8"/>
    </row>
    <row r="13" spans="1:21" s="6" customFormat="1" ht="15" customHeight="1">
      <c r="A13" s="20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8"/>
    </row>
    <row r="14" spans="1:21" s="6" customFormat="1" ht="15" customHeight="1">
      <c r="A14" s="19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U14" s="8"/>
    </row>
    <row r="15" spans="1:21" s="6" customFormat="1" ht="15" customHeight="1">
      <c r="A15" s="20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8"/>
    </row>
    <row r="16" spans="1:21" s="6" customFormat="1" ht="15" customHeight="1">
      <c r="A16" s="19" t="s">
        <v>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8"/>
    </row>
    <row r="17" spans="1:21" s="6" customFormat="1" ht="15" customHeight="1">
      <c r="A17" s="20" t="s">
        <v>8</v>
      </c>
      <c r="B17" s="12">
        <v>1577</v>
      </c>
      <c r="C17" s="12">
        <v>717</v>
      </c>
      <c r="D17" s="12">
        <v>2294</v>
      </c>
      <c r="E17" s="12">
        <v>1093</v>
      </c>
      <c r="F17" s="12">
        <v>1201</v>
      </c>
      <c r="G17" s="12">
        <v>60</v>
      </c>
      <c r="H17" s="12">
        <v>15</v>
      </c>
      <c r="I17" s="12">
        <v>13</v>
      </c>
      <c r="J17" s="12">
        <v>398</v>
      </c>
      <c r="K17" s="12">
        <v>0</v>
      </c>
      <c r="L17" s="12">
        <v>0</v>
      </c>
      <c r="M17" s="12">
        <v>0</v>
      </c>
      <c r="N17" s="12">
        <v>411</v>
      </c>
      <c r="O17" s="12">
        <v>189</v>
      </c>
      <c r="P17" s="12">
        <v>615</v>
      </c>
      <c r="Q17" s="12">
        <v>99</v>
      </c>
      <c r="R17" s="12">
        <v>99</v>
      </c>
      <c r="S17" s="12">
        <v>1</v>
      </c>
      <c r="U17" s="8"/>
    </row>
    <row r="18" spans="1:21" s="6" customFormat="1" ht="15" customHeight="1">
      <c r="A18" s="19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U18" s="8"/>
    </row>
    <row r="19" spans="1:21" s="6" customFormat="1" ht="15" customHeight="1">
      <c r="A19" s="20" t="s">
        <v>10</v>
      </c>
      <c r="B19" s="12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2"/>
      <c r="Q19" s="12"/>
      <c r="R19" s="12"/>
      <c r="S19" s="12"/>
      <c r="U19" s="8"/>
    </row>
    <row r="20" spans="1:21" s="6" customFormat="1" ht="15" customHeight="1">
      <c r="A20" s="19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8"/>
    </row>
    <row r="21" spans="1:21" s="6" customFormat="1" ht="15" customHeight="1">
      <c r="A21" s="20" t="s">
        <v>12</v>
      </c>
      <c r="B21" s="12"/>
      <c r="C21" s="12"/>
      <c r="D21" s="12"/>
      <c r="E21" s="12"/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U21" s="8"/>
    </row>
    <row r="22" spans="1:21" s="6" customFormat="1" ht="15" customHeight="1">
      <c r="A22" s="19" t="s">
        <v>40</v>
      </c>
      <c r="B22" s="14"/>
      <c r="C22" s="14"/>
      <c r="D22" s="14"/>
      <c r="E22" s="14"/>
      <c r="F22" s="14"/>
      <c r="G22" s="14"/>
      <c r="H22" s="14"/>
      <c r="I22" s="17"/>
      <c r="J22" s="14"/>
      <c r="K22" s="14"/>
      <c r="L22" s="14"/>
      <c r="M22" s="14"/>
      <c r="N22" s="14"/>
      <c r="O22" s="14"/>
      <c r="P22" s="14"/>
      <c r="Q22" s="14"/>
      <c r="R22" s="14"/>
      <c r="S22" s="14"/>
      <c r="U22" s="8"/>
    </row>
    <row r="23" spans="1:21" s="6" customFormat="1" ht="15" customHeight="1">
      <c r="A23" s="20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U23" s="8"/>
    </row>
    <row r="24" spans="1:21" s="6" customFormat="1" ht="15" customHeight="1">
      <c r="A24" s="19" t="s">
        <v>14</v>
      </c>
      <c r="B24" s="14"/>
      <c r="C24" s="14"/>
      <c r="D24" s="14"/>
      <c r="E24" s="14"/>
      <c r="F24" s="14"/>
      <c r="G24" s="14"/>
      <c r="H24" s="14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U24" s="8"/>
    </row>
    <row r="25" spans="1:21" s="6" customFormat="1" ht="15" customHeight="1">
      <c r="A25" s="20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8"/>
    </row>
    <row r="26" spans="1:21" s="6" customFormat="1" ht="15" customHeight="1">
      <c r="A26" s="11" t="s">
        <v>0</v>
      </c>
      <c r="B26" s="15">
        <f>SUM(B10:B25)</f>
        <v>1577</v>
      </c>
      <c r="C26" s="15">
        <f aca="true" t="shared" si="0" ref="C26:S26">SUM(C10:C25)</f>
        <v>717</v>
      </c>
      <c r="D26" s="15">
        <f t="shared" si="0"/>
        <v>2294</v>
      </c>
      <c r="E26" s="15">
        <f t="shared" si="0"/>
        <v>1093</v>
      </c>
      <c r="F26" s="15">
        <f t="shared" si="0"/>
        <v>1201</v>
      </c>
      <c r="G26" s="15">
        <f t="shared" si="0"/>
        <v>60</v>
      </c>
      <c r="H26" s="15">
        <f t="shared" si="0"/>
        <v>15</v>
      </c>
      <c r="I26" s="15">
        <f t="shared" si="0"/>
        <v>13</v>
      </c>
      <c r="J26" s="15">
        <f t="shared" si="0"/>
        <v>398</v>
      </c>
      <c r="K26" s="15">
        <f t="shared" si="0"/>
        <v>0</v>
      </c>
      <c r="L26" s="15">
        <f t="shared" si="0"/>
        <v>0</v>
      </c>
      <c r="M26" s="15">
        <f t="shared" si="0"/>
        <v>0</v>
      </c>
      <c r="N26" s="15">
        <f t="shared" si="0"/>
        <v>411</v>
      </c>
      <c r="O26" s="15">
        <f t="shared" si="0"/>
        <v>189</v>
      </c>
      <c r="P26" s="15">
        <f t="shared" si="0"/>
        <v>615</v>
      </c>
      <c r="Q26" s="15">
        <f t="shared" si="0"/>
        <v>99</v>
      </c>
      <c r="R26" s="15">
        <f t="shared" si="0"/>
        <v>99</v>
      </c>
      <c r="S26" s="15">
        <f t="shared" si="0"/>
        <v>1</v>
      </c>
      <c r="U26" s="8"/>
    </row>
    <row r="27" spans="1:19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3" ht="12.75">
      <c r="A28" s="2"/>
      <c r="B28" s="9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</row>
    <row r="30" ht="12.75"/>
    <row r="31" ht="12.75"/>
    <row r="32" ht="12.75"/>
    <row r="33" ht="12.75"/>
    <row r="34" ht="12.75"/>
    <row r="35" ht="12.75"/>
    <row r="38" ht="12.75">
      <c r="K38" s="4"/>
    </row>
    <row r="39" ht="12.75">
      <c r="N39" s="4"/>
    </row>
  </sheetData>
  <sheetProtection/>
  <mergeCells count="6">
    <mergeCell ref="S8:S9"/>
    <mergeCell ref="A8:A9"/>
    <mergeCell ref="B8:F8"/>
    <mergeCell ref="G8:G9"/>
    <mergeCell ref="H8:P8"/>
    <mergeCell ref="Q8:R8"/>
  </mergeCells>
  <printOptions horizontalCentered="1"/>
  <pageMargins left="0.7480314960629921" right="0.9055118110236221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2014-12-08T15:32:30Z</cp:lastPrinted>
  <dcterms:created xsi:type="dcterms:W3CDTF">2009-02-13T18:26:33Z</dcterms:created>
  <dcterms:modified xsi:type="dcterms:W3CDTF">2015-12-15T18:54:38Z</dcterms:modified>
  <cp:category/>
  <cp:version/>
  <cp:contentType/>
  <cp:contentStatus/>
</cp:coreProperties>
</file>