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065" windowWidth="10200" windowHeight="4095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<sst xmlns="http://schemas.openxmlformats.org/spreadsheetml/2006/main" count="108" uniqueCount="32">
  <si>
    <t>TOTAL</t>
  </si>
  <si>
    <t>GRUPOS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</si>
  <si>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</si>
  <si>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</si>
  <si>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</si>
  <si>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</si>
  <si>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</si>
  <si>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</si>
  <si>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</si>
  <si>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</si>
  <si>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</si>
  <si>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</si>
  <si>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</si>
  <si>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</si>
  <si>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</si>
  <si>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</si>
  <si>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</si>
  <si>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ALUMNOS</t>
  </si>
  <si>
    <t>CAM</t>
  </si>
  <si>
    <t>USAER</t>
  </si>
  <si>
    <t>TIN</t>
  </si>
  <si>
    <t>DIRECTOR</t>
  </si>
  <si>
    <t>DOCENTES</t>
  </si>
  <si>
    <t>APOYO</t>
  </si>
  <si>
    <t>ESCUELAS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</si>
  <si>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</si>
  <si>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</si>
  <si>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</si>
  <si>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</si>
  <si>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</si>
  <si>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</si>
  <si>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2016-2017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</si>
</sst>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_-;_-@_-"/>
    <numFmt numFmtId="165" formatCode="_-* #,##0_-;\-* #,##0_-;_-* &quot;-&quot;?_-;_-@_-"/>
  </numFmts>
  <fonts count="30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sz val="10"/>
      <color indexed="63"/>
      <name val="MS Sans Serif"/>
      <family val="2"/>
    </font>
    <font>
      <b/>
      <sz val="6"/>
      <color indexed="63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b/>
      <sz val="10"/>
      <color theme="1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4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6" fillId="24" borderId="10" xfId="51" applyNumberFormat="1" applyFont="1" applyFill="1" applyBorder="1">
      <alignment/>
      <protection/>
    </xf>
    <xf numFmtId="0" fontId="26" fillId="24" borderId="10" xfId="51" applyFont="1" applyFill="1" applyBorder="1">
      <alignment/>
      <protection/>
    </xf>
    <xf numFmtId="41" fontId="22" fillId="25" borderId="10" xfId="51" applyNumberFormat="1" applyFont="1" applyFill="1" applyBorder="1">
      <alignment/>
      <protection/>
    </xf>
    <xf numFmtId="0" fontId="22" fillId="25" borderId="10" xfId="51" applyFont="1" applyFill="1" applyBorder="1">
      <alignment/>
      <protection/>
    </xf>
    <xf numFmtId="0" fontId="22" fillId="24" borderId="10" xfId="51" applyFont="1" applyFill="1" applyBorder="1">
      <alignment/>
      <protection/>
    </xf>
    <xf numFmtId="41" fontId="22" fillId="24" borderId="10" xfId="51" applyNumberFormat="1" applyFont="1" applyFill="1" applyBorder="1">
      <alignment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0" xfId="51" applyFont="1" applyFill="1" applyBorder="1" applyAlignment="1">
      <alignment vertical="center"/>
      <protection/>
    </xf>
    <xf numFmtId="41" fontId="26" fillId="24" borderId="10" xfId="51" applyNumberFormat="1" applyFont="1" applyFill="1" applyBorder="1">
      <alignment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1" xfId="51" applyFont="1" applyFill="1" applyBorder="1" applyAlignment="1">
      <alignment vertical="center"/>
      <protection/>
    </xf>
    <xf numFmtId="0" fontId="29" fillId="25" borderId="10" xfId="51" applyFont="1" applyFill="1" applyBorder="1" applyAlignment="1">
      <alignment horizontal="center" wrapText="1"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0" xfId="51" applyFont="1" applyFill="1" applyBorder="1" applyAlignment="1">
      <alignment horizontal="center" vertical="center" wrapText="1"/>
      <protection/>
    </xf>
    <xf numFmtId="0" fontId="29" fillId="25" borderId="12" xfId="51" applyFont="1" applyFill="1" applyBorder="1" applyAlignment="1">
      <alignment horizontal="center" vertical="center"/>
      <protection/>
    </xf>
    <xf numFmtId="0" fontId="29" fillId="25" borderId="13" xfId="51" applyFont="1" applyFill="1" applyBorder="1" applyAlignment="1">
      <alignment horizontal="center" vertical="center"/>
      <protection/>
    </xf>
    <xf numFmtId="0" fontId="29" fillId="25" borderId="14" xfId="51" applyFont="1" applyFill="1" applyBorder="1" applyAlignment="1">
      <alignment horizontal="center" vertical="center"/>
      <protection/>
    </xf>
    <xf numFmtId="0" fontId="29" fillId="25" borderId="11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tónom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29</xdr:row>
      <xdr:rowOff>76200</xdr:rowOff>
    </xdr:from>
    <xdr:to>
      <xdr:col>11</xdr:col>
      <xdr:colOff>123825</xdr:colOff>
      <xdr:row>34</xdr:row>
      <xdr:rowOff>123825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429250"/>
          <a:ext cx="7429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29</xdr:row>
      <xdr:rowOff>38100</xdr:rowOff>
    </xdr:from>
    <xdr:to>
      <xdr:col>11</xdr:col>
      <xdr:colOff>123825</xdr:colOff>
      <xdr:row>34</xdr:row>
      <xdr:rowOff>95250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391150"/>
          <a:ext cx="7429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28</xdr:row>
      <xdr:rowOff>152400</xdr:rowOff>
    </xdr:from>
    <xdr:to>
      <xdr:col>11</xdr:col>
      <xdr:colOff>123825</xdr:colOff>
      <xdr:row>34</xdr:row>
      <xdr:rowOff>47625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343525"/>
          <a:ext cx="7429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3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14</v>
      </c>
      <c r="I6" s="4"/>
      <c r="J6" s="4" t="s">
        <v>31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18" t="s">
        <v>18</v>
      </c>
      <c r="C9" s="18" t="s">
        <v>19</v>
      </c>
      <c r="D9" s="18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26</v>
      </c>
      <c r="B10" s="17">
        <v>400</v>
      </c>
      <c r="C10" s="17">
        <v>3425</v>
      </c>
      <c r="D10" s="17">
        <v>0</v>
      </c>
      <c r="E10" s="17">
        <v>3825</v>
      </c>
      <c r="F10" s="17">
        <v>46</v>
      </c>
      <c r="G10" s="17">
        <v>45</v>
      </c>
      <c r="H10" s="17">
        <v>290</v>
      </c>
      <c r="I10" s="17">
        <v>74</v>
      </c>
      <c r="J10" s="17">
        <v>409</v>
      </c>
      <c r="K10" s="17">
        <v>4</v>
      </c>
      <c r="L10" s="17">
        <v>42</v>
      </c>
      <c r="M10" s="17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>
        <v>303</v>
      </c>
      <c r="C11" s="14">
        <v>1000</v>
      </c>
      <c r="D11" s="14">
        <v>0</v>
      </c>
      <c r="E11" s="14">
        <v>1303</v>
      </c>
      <c r="F11" s="14">
        <v>45</v>
      </c>
      <c r="G11" s="14">
        <v>32</v>
      </c>
      <c r="H11" s="14">
        <v>264</v>
      </c>
      <c r="I11" s="14">
        <v>73</v>
      </c>
      <c r="J11" s="14">
        <v>369</v>
      </c>
      <c r="K11" s="14">
        <v>3</v>
      </c>
      <c r="L11" s="14">
        <v>29</v>
      </c>
      <c r="M11" s="14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27</v>
      </c>
      <c r="B12" s="17">
        <v>493</v>
      </c>
      <c r="C12" s="17">
        <v>1301</v>
      </c>
      <c r="D12" s="17">
        <v>0</v>
      </c>
      <c r="E12" s="17">
        <v>1794</v>
      </c>
      <c r="F12" s="17">
        <v>52</v>
      </c>
      <c r="G12" s="17">
        <v>20</v>
      </c>
      <c r="H12" s="17">
        <v>170</v>
      </c>
      <c r="I12" s="17">
        <v>91</v>
      </c>
      <c r="J12" s="17">
        <v>281</v>
      </c>
      <c r="K12" s="17">
        <v>5</v>
      </c>
      <c r="L12" s="17">
        <v>16</v>
      </c>
      <c r="M12" s="17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28</v>
      </c>
      <c r="B13" s="14">
        <v>1115</v>
      </c>
      <c r="C13" s="14">
        <v>4145</v>
      </c>
      <c r="D13" s="14">
        <v>0</v>
      </c>
      <c r="E13" s="14">
        <v>5260</v>
      </c>
      <c r="F13" s="14">
        <v>111</v>
      </c>
      <c r="G13" s="14">
        <v>44</v>
      </c>
      <c r="H13" s="14">
        <v>354</v>
      </c>
      <c r="I13" s="14">
        <v>162</v>
      </c>
      <c r="J13" s="14">
        <v>560</v>
      </c>
      <c r="K13" s="14">
        <v>10</v>
      </c>
      <c r="L13" s="14">
        <v>34</v>
      </c>
      <c r="M13" s="14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160</v>
      </c>
      <c r="C14" s="17">
        <v>1080</v>
      </c>
      <c r="D14" s="17">
        <v>0</v>
      </c>
      <c r="E14" s="17">
        <v>1240</v>
      </c>
      <c r="F14" s="17">
        <v>28</v>
      </c>
      <c r="G14" s="17">
        <v>13</v>
      </c>
      <c r="H14" s="17">
        <v>95</v>
      </c>
      <c r="I14" s="17">
        <v>28</v>
      </c>
      <c r="J14" s="17">
        <v>136</v>
      </c>
      <c r="K14" s="17">
        <v>3</v>
      </c>
      <c r="L14" s="17">
        <v>11</v>
      </c>
      <c r="M14" s="17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29</v>
      </c>
      <c r="B15" s="14">
        <v>712</v>
      </c>
      <c r="C15" s="14">
        <v>1425</v>
      </c>
      <c r="D15" s="14">
        <v>0</v>
      </c>
      <c r="E15" s="14">
        <v>2137</v>
      </c>
      <c r="F15" s="14">
        <v>86</v>
      </c>
      <c r="G15" s="14">
        <v>39</v>
      </c>
      <c r="H15" s="14">
        <v>358</v>
      </c>
      <c r="I15" s="14">
        <v>130</v>
      </c>
      <c r="J15" s="14">
        <v>527</v>
      </c>
      <c r="K15" s="14">
        <v>8</v>
      </c>
      <c r="L15" s="14">
        <v>32</v>
      </c>
      <c r="M15" s="14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>
        <v>1206</v>
      </c>
      <c r="C16" s="17">
        <v>4643</v>
      </c>
      <c r="D16" s="17">
        <v>0</v>
      </c>
      <c r="E16" s="17">
        <v>5849</v>
      </c>
      <c r="F16" s="17">
        <v>121</v>
      </c>
      <c r="G16" s="17">
        <v>87</v>
      </c>
      <c r="H16" s="17">
        <v>688</v>
      </c>
      <c r="I16" s="17">
        <v>284</v>
      </c>
      <c r="J16" s="17">
        <v>1059</v>
      </c>
      <c r="K16" s="17">
        <v>9</v>
      </c>
      <c r="L16" s="17">
        <v>79</v>
      </c>
      <c r="M16" s="17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>
        <v>469</v>
      </c>
      <c r="C17" s="14">
        <v>3387</v>
      </c>
      <c r="D17" s="14">
        <v>0</v>
      </c>
      <c r="E17" s="14">
        <v>3856</v>
      </c>
      <c r="F17" s="14">
        <v>50</v>
      </c>
      <c r="G17" s="14">
        <v>31</v>
      </c>
      <c r="H17" s="14">
        <v>220</v>
      </c>
      <c r="I17" s="14">
        <v>80</v>
      </c>
      <c r="J17" s="14">
        <v>331</v>
      </c>
      <c r="K17" s="14">
        <v>4</v>
      </c>
      <c r="L17" s="14">
        <v>27</v>
      </c>
      <c r="M17" s="14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>
        <v>1513</v>
      </c>
      <c r="C18" s="17">
        <v>9764</v>
      </c>
      <c r="D18" s="17">
        <v>105</v>
      </c>
      <c r="E18" s="17">
        <v>11382</v>
      </c>
      <c r="F18" s="17">
        <v>155</v>
      </c>
      <c r="G18" s="17">
        <v>102</v>
      </c>
      <c r="H18" s="17">
        <v>682</v>
      </c>
      <c r="I18" s="17">
        <v>171</v>
      </c>
      <c r="J18" s="17">
        <v>955</v>
      </c>
      <c r="K18" s="17">
        <v>14</v>
      </c>
      <c r="L18" s="17">
        <v>87</v>
      </c>
      <c r="M18" s="17">
        <v>1</v>
      </c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>
        <v>96</v>
      </c>
      <c r="C19" s="14">
        <v>909</v>
      </c>
      <c r="D19" s="14">
        <v>0</v>
      </c>
      <c r="E19" s="14">
        <v>1005</v>
      </c>
      <c r="F19" s="14">
        <v>9</v>
      </c>
      <c r="G19" s="14">
        <v>15</v>
      </c>
      <c r="H19" s="14">
        <v>69</v>
      </c>
      <c r="I19" s="14">
        <v>23</v>
      </c>
      <c r="J19" s="14">
        <v>107</v>
      </c>
      <c r="K19" s="14">
        <v>1</v>
      </c>
      <c r="L19" s="14">
        <v>14</v>
      </c>
      <c r="M19" s="14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1548</v>
      </c>
      <c r="C20" s="17">
        <v>581</v>
      </c>
      <c r="D20" s="17">
        <v>0</v>
      </c>
      <c r="E20" s="17">
        <v>2129</v>
      </c>
      <c r="F20" s="17">
        <v>103</v>
      </c>
      <c r="G20" s="17">
        <v>33</v>
      </c>
      <c r="H20" s="17">
        <v>311</v>
      </c>
      <c r="I20" s="17">
        <v>137</v>
      </c>
      <c r="J20" s="17">
        <v>481</v>
      </c>
      <c r="K20" s="17">
        <v>13</v>
      </c>
      <c r="L20" s="17">
        <v>21</v>
      </c>
      <c r="M20" s="17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>
        <v>88</v>
      </c>
      <c r="C21" s="14">
        <v>477</v>
      </c>
      <c r="D21" s="14">
        <v>0</v>
      </c>
      <c r="E21" s="14">
        <v>565</v>
      </c>
      <c r="F21" s="14">
        <v>13</v>
      </c>
      <c r="G21" s="14">
        <v>11</v>
      </c>
      <c r="H21" s="14">
        <v>55</v>
      </c>
      <c r="I21" s="14">
        <v>24</v>
      </c>
      <c r="J21" s="14">
        <v>90</v>
      </c>
      <c r="K21" s="14">
        <v>1</v>
      </c>
      <c r="L21" s="14">
        <v>10</v>
      </c>
      <c r="M21" s="14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30</v>
      </c>
      <c r="B22" s="17">
        <v>251</v>
      </c>
      <c r="C22" s="17">
        <v>1618</v>
      </c>
      <c r="D22" s="17">
        <v>0</v>
      </c>
      <c r="E22" s="17">
        <v>1869</v>
      </c>
      <c r="F22" s="17">
        <v>19</v>
      </c>
      <c r="G22" s="17">
        <v>23</v>
      </c>
      <c r="H22" s="17">
        <v>175</v>
      </c>
      <c r="I22" s="17">
        <v>51</v>
      </c>
      <c r="J22" s="17">
        <v>249</v>
      </c>
      <c r="K22" s="17">
        <v>1</v>
      </c>
      <c r="L22" s="17">
        <v>22</v>
      </c>
      <c r="M22" s="17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>
        <v>541</v>
      </c>
      <c r="C23" s="14">
        <v>2462</v>
      </c>
      <c r="D23" s="14">
        <v>0</v>
      </c>
      <c r="E23" s="14">
        <v>3003</v>
      </c>
      <c r="F23" s="14">
        <v>67</v>
      </c>
      <c r="G23" s="14">
        <v>38</v>
      </c>
      <c r="H23" s="14">
        <v>265</v>
      </c>
      <c r="I23" s="14">
        <v>83</v>
      </c>
      <c r="J23" s="14">
        <v>386</v>
      </c>
      <c r="K23" s="14">
        <v>6</v>
      </c>
      <c r="L23" s="14">
        <v>33</v>
      </c>
      <c r="M23" s="14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516</v>
      </c>
      <c r="C24" s="17">
        <v>3454</v>
      </c>
      <c r="D24" s="17">
        <v>0</v>
      </c>
      <c r="E24" s="17">
        <v>3970</v>
      </c>
      <c r="F24" s="17">
        <v>73</v>
      </c>
      <c r="G24" s="17">
        <v>36</v>
      </c>
      <c r="H24" s="17">
        <v>242</v>
      </c>
      <c r="I24" s="17">
        <v>115</v>
      </c>
      <c r="J24" s="17">
        <v>393</v>
      </c>
      <c r="K24" s="17">
        <v>5</v>
      </c>
      <c r="L24" s="17">
        <v>32</v>
      </c>
      <c r="M24" s="17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499</v>
      </c>
      <c r="C25" s="14">
        <v>1340</v>
      </c>
      <c r="D25" s="14">
        <v>0</v>
      </c>
      <c r="E25" s="14">
        <v>1839</v>
      </c>
      <c r="F25" s="14">
        <v>50</v>
      </c>
      <c r="G25" s="14">
        <v>28</v>
      </c>
      <c r="H25" s="14">
        <v>199</v>
      </c>
      <c r="I25" s="14">
        <v>80</v>
      </c>
      <c r="J25" s="14">
        <v>307</v>
      </c>
      <c r="K25" s="14">
        <v>4</v>
      </c>
      <c r="L25" s="14">
        <v>24</v>
      </c>
      <c r="M25" s="14">
        <v>0</v>
      </c>
      <c r="N25" s="8"/>
      <c r="O25" s="8"/>
      <c r="P25" s="7"/>
      <c r="Q25" s="7"/>
      <c r="R25" s="11"/>
      <c r="S25" s="8"/>
    </row>
    <row r="26" spans="1:18" s="5" customFormat="1" ht="15" customHeight="1">
      <c r="A26" s="13" t="s">
        <v>0</v>
      </c>
      <c r="B26" s="12">
        <f>SUM(B10:B25)</f>
        <v>9910</v>
      </c>
      <c r="C26" s="12">
        <f aca="true" t="shared" si="0" ref="C26:M26">SUM(C10:C25)</f>
        <v>41011</v>
      </c>
      <c r="D26" s="12">
        <f t="shared" si="0"/>
        <v>105</v>
      </c>
      <c r="E26" s="12">
        <f t="shared" si="0"/>
        <v>51026</v>
      </c>
      <c r="F26" s="12">
        <f t="shared" si="0"/>
        <v>1028</v>
      </c>
      <c r="G26" s="12">
        <f t="shared" si="0"/>
        <v>597</v>
      </c>
      <c r="H26" s="12">
        <f t="shared" si="0"/>
        <v>4437</v>
      </c>
      <c r="I26" s="12">
        <f t="shared" si="0"/>
        <v>1606</v>
      </c>
      <c r="J26" s="12">
        <f t="shared" si="0"/>
        <v>6640</v>
      </c>
      <c r="K26" s="12">
        <f t="shared" si="0"/>
        <v>91</v>
      </c>
      <c r="L26" s="12">
        <f t="shared" si="0"/>
        <v>513</v>
      </c>
      <c r="M26" s="12">
        <f t="shared" si="0"/>
        <v>1</v>
      </c>
      <c r="O26" s="9"/>
      <c r="P26" s="7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>Particular!N26+Federal!N26</f>
        <v>0</v>
      </c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15</v>
      </c>
      <c r="I6" s="4"/>
      <c r="J6" s="4" t="s">
        <v>31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21" t="s">
        <v>18</v>
      </c>
      <c r="C9" s="21" t="s">
        <v>19</v>
      </c>
      <c r="D9" s="21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26</v>
      </c>
      <c r="B10" s="17">
        <v>390</v>
      </c>
      <c r="C10" s="17">
        <v>3425</v>
      </c>
      <c r="D10" s="17">
        <v>0</v>
      </c>
      <c r="E10" s="17">
        <v>3815</v>
      </c>
      <c r="F10" s="17">
        <v>40</v>
      </c>
      <c r="G10" s="17">
        <v>45</v>
      </c>
      <c r="H10" s="17">
        <v>283</v>
      </c>
      <c r="I10" s="17">
        <v>68</v>
      </c>
      <c r="J10" s="17">
        <v>396</v>
      </c>
      <c r="K10" s="17">
        <v>3</v>
      </c>
      <c r="L10" s="17">
        <v>42</v>
      </c>
      <c r="M10" s="17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>
        <v>303</v>
      </c>
      <c r="C11" s="14">
        <v>1000</v>
      </c>
      <c r="D11" s="14">
        <v>0</v>
      </c>
      <c r="E11" s="14">
        <v>1303</v>
      </c>
      <c r="F11" s="14">
        <v>45</v>
      </c>
      <c r="G11" s="14">
        <v>32</v>
      </c>
      <c r="H11" s="14">
        <v>264</v>
      </c>
      <c r="I11" s="14">
        <v>73</v>
      </c>
      <c r="J11" s="14">
        <v>369</v>
      </c>
      <c r="K11" s="14">
        <v>3</v>
      </c>
      <c r="L11" s="14">
        <v>29</v>
      </c>
      <c r="M11" s="14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27</v>
      </c>
      <c r="B12" s="17">
        <v>380</v>
      </c>
      <c r="C12" s="17">
        <v>1301</v>
      </c>
      <c r="D12" s="17">
        <v>0</v>
      </c>
      <c r="E12" s="17">
        <v>1681</v>
      </c>
      <c r="F12" s="17">
        <v>42</v>
      </c>
      <c r="G12" s="17">
        <v>19</v>
      </c>
      <c r="H12" s="17">
        <v>161</v>
      </c>
      <c r="I12" s="17">
        <v>73</v>
      </c>
      <c r="J12" s="17">
        <v>253</v>
      </c>
      <c r="K12" s="17">
        <v>4</v>
      </c>
      <c r="L12" s="17">
        <v>16</v>
      </c>
      <c r="M12" s="17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28</v>
      </c>
      <c r="B13" s="14">
        <v>1049</v>
      </c>
      <c r="C13" s="14">
        <v>4145</v>
      </c>
      <c r="D13" s="14">
        <v>0</v>
      </c>
      <c r="E13" s="14">
        <v>5194</v>
      </c>
      <c r="F13" s="14">
        <v>105</v>
      </c>
      <c r="G13" s="14">
        <v>43</v>
      </c>
      <c r="H13" s="14">
        <v>347</v>
      </c>
      <c r="I13" s="14">
        <v>158</v>
      </c>
      <c r="J13" s="14">
        <v>548</v>
      </c>
      <c r="K13" s="14">
        <v>9</v>
      </c>
      <c r="L13" s="14">
        <v>34</v>
      </c>
      <c r="M13" s="14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146</v>
      </c>
      <c r="C14" s="17">
        <v>1080</v>
      </c>
      <c r="D14" s="17">
        <v>0</v>
      </c>
      <c r="E14" s="17">
        <v>1226</v>
      </c>
      <c r="F14" s="17">
        <v>22</v>
      </c>
      <c r="G14" s="17">
        <v>13</v>
      </c>
      <c r="H14" s="17">
        <v>92</v>
      </c>
      <c r="I14" s="17">
        <v>27</v>
      </c>
      <c r="J14" s="17">
        <v>132</v>
      </c>
      <c r="K14" s="17">
        <v>2</v>
      </c>
      <c r="L14" s="17">
        <v>11</v>
      </c>
      <c r="M14" s="17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29</v>
      </c>
      <c r="B15" s="14">
        <v>690</v>
      </c>
      <c r="C15" s="14">
        <v>1425</v>
      </c>
      <c r="D15" s="14">
        <v>0</v>
      </c>
      <c r="E15" s="14">
        <v>2115</v>
      </c>
      <c r="F15" s="14">
        <v>80</v>
      </c>
      <c r="G15" s="14">
        <v>39</v>
      </c>
      <c r="H15" s="14">
        <v>355</v>
      </c>
      <c r="I15" s="14">
        <v>128</v>
      </c>
      <c r="J15" s="14">
        <v>522</v>
      </c>
      <c r="K15" s="14">
        <v>7</v>
      </c>
      <c r="L15" s="14">
        <v>32</v>
      </c>
      <c r="M15" s="14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>
        <v>1206</v>
      </c>
      <c r="C16" s="17">
        <v>4643</v>
      </c>
      <c r="D16" s="17">
        <v>0</v>
      </c>
      <c r="E16" s="17">
        <v>5849</v>
      </c>
      <c r="F16" s="17">
        <v>121</v>
      </c>
      <c r="G16" s="17">
        <v>87</v>
      </c>
      <c r="H16" s="17">
        <v>688</v>
      </c>
      <c r="I16" s="17">
        <v>284</v>
      </c>
      <c r="J16" s="17">
        <v>1059</v>
      </c>
      <c r="K16" s="17">
        <v>9</v>
      </c>
      <c r="L16" s="17">
        <v>79</v>
      </c>
      <c r="M16" s="17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>
        <v>469</v>
      </c>
      <c r="C17" s="14">
        <v>3387</v>
      </c>
      <c r="D17" s="14">
        <v>0</v>
      </c>
      <c r="E17" s="14">
        <v>3856</v>
      </c>
      <c r="F17" s="14">
        <v>50</v>
      </c>
      <c r="G17" s="14">
        <v>31</v>
      </c>
      <c r="H17" s="14">
        <v>220</v>
      </c>
      <c r="I17" s="14">
        <v>80</v>
      </c>
      <c r="J17" s="14">
        <v>331</v>
      </c>
      <c r="K17" s="14">
        <v>4</v>
      </c>
      <c r="L17" s="14">
        <v>27</v>
      </c>
      <c r="M17" s="14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>
        <v>1513</v>
      </c>
      <c r="C18" s="17">
        <v>9764</v>
      </c>
      <c r="D18" s="17">
        <v>105</v>
      </c>
      <c r="E18" s="17">
        <v>11382</v>
      </c>
      <c r="F18" s="17">
        <v>155</v>
      </c>
      <c r="G18" s="17">
        <v>102</v>
      </c>
      <c r="H18" s="17">
        <v>682</v>
      </c>
      <c r="I18" s="17">
        <v>171</v>
      </c>
      <c r="J18" s="17">
        <v>955</v>
      </c>
      <c r="K18" s="17">
        <v>14</v>
      </c>
      <c r="L18" s="17">
        <v>87</v>
      </c>
      <c r="M18" s="17">
        <v>1</v>
      </c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>
        <v>96</v>
      </c>
      <c r="C19" s="14">
        <v>909</v>
      </c>
      <c r="D19" s="14">
        <v>0</v>
      </c>
      <c r="E19" s="14">
        <v>1005</v>
      </c>
      <c r="F19" s="14">
        <v>9</v>
      </c>
      <c r="G19" s="14">
        <v>15</v>
      </c>
      <c r="H19" s="14">
        <v>69</v>
      </c>
      <c r="I19" s="14">
        <v>23</v>
      </c>
      <c r="J19" s="14">
        <v>107</v>
      </c>
      <c r="K19" s="14">
        <v>1</v>
      </c>
      <c r="L19" s="14">
        <v>14</v>
      </c>
      <c r="M19" s="14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1511</v>
      </c>
      <c r="C20" s="17">
        <v>581</v>
      </c>
      <c r="D20" s="17">
        <v>0</v>
      </c>
      <c r="E20" s="17">
        <v>2092</v>
      </c>
      <c r="F20" s="17">
        <v>100</v>
      </c>
      <c r="G20" s="17">
        <v>32</v>
      </c>
      <c r="H20" s="17">
        <v>308</v>
      </c>
      <c r="I20" s="17">
        <v>131</v>
      </c>
      <c r="J20" s="17">
        <v>471</v>
      </c>
      <c r="K20" s="17">
        <v>12</v>
      </c>
      <c r="L20" s="17">
        <v>21</v>
      </c>
      <c r="M20" s="17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>
        <v>88</v>
      </c>
      <c r="C21" s="14">
        <v>477</v>
      </c>
      <c r="D21" s="14">
        <v>0</v>
      </c>
      <c r="E21" s="14">
        <v>565</v>
      </c>
      <c r="F21" s="14">
        <v>13</v>
      </c>
      <c r="G21" s="14">
        <v>11</v>
      </c>
      <c r="H21" s="14">
        <v>55</v>
      </c>
      <c r="I21" s="14">
        <v>24</v>
      </c>
      <c r="J21" s="14">
        <v>90</v>
      </c>
      <c r="K21" s="14">
        <v>1</v>
      </c>
      <c r="L21" s="14">
        <v>10</v>
      </c>
      <c r="M21" s="14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30</v>
      </c>
      <c r="B22" s="17">
        <v>251</v>
      </c>
      <c r="C22" s="17">
        <v>1618</v>
      </c>
      <c r="D22" s="17">
        <v>0</v>
      </c>
      <c r="E22" s="17">
        <v>1869</v>
      </c>
      <c r="F22" s="17">
        <v>19</v>
      </c>
      <c r="G22" s="17">
        <v>23</v>
      </c>
      <c r="H22" s="17">
        <v>175</v>
      </c>
      <c r="I22" s="17">
        <v>51</v>
      </c>
      <c r="J22" s="17">
        <v>249</v>
      </c>
      <c r="K22" s="17">
        <v>1</v>
      </c>
      <c r="L22" s="17">
        <v>22</v>
      </c>
      <c r="M22" s="17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>
        <v>541</v>
      </c>
      <c r="C23" s="14">
        <v>2462</v>
      </c>
      <c r="D23" s="14">
        <v>0</v>
      </c>
      <c r="E23" s="14">
        <v>3003</v>
      </c>
      <c r="F23" s="14">
        <v>67</v>
      </c>
      <c r="G23" s="14">
        <v>38</v>
      </c>
      <c r="H23" s="14">
        <v>265</v>
      </c>
      <c r="I23" s="14">
        <v>83</v>
      </c>
      <c r="J23" s="14">
        <v>386</v>
      </c>
      <c r="K23" s="14">
        <v>6</v>
      </c>
      <c r="L23" s="14">
        <v>33</v>
      </c>
      <c r="M23" s="14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469</v>
      </c>
      <c r="C24" s="17">
        <v>3454</v>
      </c>
      <c r="D24" s="17">
        <v>0</v>
      </c>
      <c r="E24" s="17">
        <v>3923</v>
      </c>
      <c r="F24" s="17">
        <v>64</v>
      </c>
      <c r="G24" s="17">
        <v>35</v>
      </c>
      <c r="H24" s="17">
        <v>233</v>
      </c>
      <c r="I24" s="17">
        <v>102</v>
      </c>
      <c r="J24" s="17">
        <v>370</v>
      </c>
      <c r="K24" s="17">
        <v>4</v>
      </c>
      <c r="L24" s="17">
        <v>32</v>
      </c>
      <c r="M24" s="17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409</v>
      </c>
      <c r="C25" s="14">
        <v>1340</v>
      </c>
      <c r="D25" s="14">
        <v>0</v>
      </c>
      <c r="E25" s="14">
        <v>1749</v>
      </c>
      <c r="F25" s="14">
        <v>42</v>
      </c>
      <c r="G25" s="14">
        <v>27</v>
      </c>
      <c r="H25" s="14">
        <v>187</v>
      </c>
      <c r="I25" s="14">
        <v>78</v>
      </c>
      <c r="J25" s="14">
        <v>292</v>
      </c>
      <c r="K25" s="14">
        <v>3</v>
      </c>
      <c r="L25" s="14">
        <v>24</v>
      </c>
      <c r="M25" s="14">
        <v>0</v>
      </c>
      <c r="N25" s="8"/>
      <c r="O25" s="8"/>
      <c r="P25" s="8"/>
      <c r="Q25" s="7"/>
      <c r="R25" s="11"/>
      <c r="S25" s="8"/>
    </row>
    <row r="26" spans="1:18" s="5" customFormat="1" ht="15" customHeight="1">
      <c r="A26" s="13" t="s">
        <v>0</v>
      </c>
      <c r="B26" s="12">
        <f>SUM(B10:B25)</f>
        <v>9511</v>
      </c>
      <c r="C26" s="12">
        <f aca="true" t="shared" si="0" ref="C26:M26">SUM(C10:C25)</f>
        <v>41011</v>
      </c>
      <c r="D26" s="12">
        <f t="shared" si="0"/>
        <v>105</v>
      </c>
      <c r="E26" s="12">
        <f t="shared" si="0"/>
        <v>50627</v>
      </c>
      <c r="F26" s="12">
        <f t="shared" si="0"/>
        <v>974</v>
      </c>
      <c r="G26" s="12">
        <f t="shared" si="0"/>
        <v>592</v>
      </c>
      <c r="H26" s="12">
        <f t="shared" si="0"/>
        <v>4384</v>
      </c>
      <c r="I26" s="12">
        <f t="shared" si="0"/>
        <v>1554</v>
      </c>
      <c r="J26" s="12">
        <f t="shared" si="0"/>
        <v>6530</v>
      </c>
      <c r="K26" s="12">
        <f t="shared" si="0"/>
        <v>83</v>
      </c>
      <c r="L26" s="12">
        <f t="shared" si="0"/>
        <v>513</v>
      </c>
      <c r="M26" s="12">
        <f t="shared" si="0"/>
        <v>1</v>
      </c>
      <c r="O26" s="9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>
        <f>SUM(N10:N25)</f>
        <v>0</v>
      </c>
    </row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16</v>
      </c>
      <c r="I6" s="4"/>
      <c r="J6" s="4" t="s">
        <v>31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21" t="s">
        <v>18</v>
      </c>
      <c r="C9" s="21" t="s">
        <v>19</v>
      </c>
      <c r="D9" s="21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26</v>
      </c>
      <c r="B10" s="17">
        <v>10</v>
      </c>
      <c r="C10" s="17"/>
      <c r="D10" s="17"/>
      <c r="E10" s="17">
        <v>10</v>
      </c>
      <c r="F10" s="17">
        <v>6</v>
      </c>
      <c r="G10" s="17">
        <v>0</v>
      </c>
      <c r="H10" s="17">
        <v>7</v>
      </c>
      <c r="I10" s="17">
        <v>6</v>
      </c>
      <c r="J10" s="17">
        <v>13</v>
      </c>
      <c r="K10" s="17">
        <v>1</v>
      </c>
      <c r="L10" s="17">
        <v>0</v>
      </c>
      <c r="M10" s="17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>
        <v>0</v>
      </c>
      <c r="C11" s="14"/>
      <c r="D11" s="14"/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27</v>
      </c>
      <c r="B12" s="17">
        <v>113</v>
      </c>
      <c r="C12" s="17"/>
      <c r="D12" s="17"/>
      <c r="E12" s="17">
        <v>113</v>
      </c>
      <c r="F12" s="17">
        <v>10</v>
      </c>
      <c r="G12" s="17">
        <v>1</v>
      </c>
      <c r="H12" s="17">
        <v>9</v>
      </c>
      <c r="I12" s="17">
        <v>18</v>
      </c>
      <c r="J12" s="17">
        <v>28</v>
      </c>
      <c r="K12" s="17">
        <v>1</v>
      </c>
      <c r="L12" s="17">
        <v>0</v>
      </c>
      <c r="M12" s="17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28</v>
      </c>
      <c r="B13" s="14">
        <v>66</v>
      </c>
      <c r="C13" s="14"/>
      <c r="D13" s="14"/>
      <c r="E13" s="14">
        <v>66</v>
      </c>
      <c r="F13" s="14">
        <v>6</v>
      </c>
      <c r="G13" s="14">
        <v>1</v>
      </c>
      <c r="H13" s="14">
        <v>7</v>
      </c>
      <c r="I13" s="14">
        <v>4</v>
      </c>
      <c r="J13" s="14">
        <v>12</v>
      </c>
      <c r="K13" s="14">
        <v>1</v>
      </c>
      <c r="L13" s="14">
        <v>0</v>
      </c>
      <c r="M13" s="14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14</v>
      </c>
      <c r="C14" s="17"/>
      <c r="D14" s="17"/>
      <c r="E14" s="17">
        <v>14</v>
      </c>
      <c r="F14" s="17">
        <v>6</v>
      </c>
      <c r="G14" s="17">
        <v>0</v>
      </c>
      <c r="H14" s="17">
        <v>3</v>
      </c>
      <c r="I14" s="17">
        <v>1</v>
      </c>
      <c r="J14" s="17">
        <v>4</v>
      </c>
      <c r="K14" s="17">
        <v>1</v>
      </c>
      <c r="L14" s="17">
        <v>0</v>
      </c>
      <c r="M14" s="17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29</v>
      </c>
      <c r="B15" s="14">
        <v>22</v>
      </c>
      <c r="C15" s="14"/>
      <c r="D15" s="14"/>
      <c r="E15" s="14">
        <v>22</v>
      </c>
      <c r="F15" s="14">
        <v>6</v>
      </c>
      <c r="G15" s="14">
        <v>0</v>
      </c>
      <c r="H15" s="14">
        <v>3</v>
      </c>
      <c r="I15" s="14">
        <v>2</v>
      </c>
      <c r="J15" s="14">
        <v>5</v>
      </c>
      <c r="K15" s="14">
        <v>1</v>
      </c>
      <c r="L15" s="14">
        <v>0</v>
      </c>
      <c r="M15" s="14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>
        <v>0</v>
      </c>
      <c r="C16" s="17"/>
      <c r="D16" s="17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>
        <v>0</v>
      </c>
      <c r="C17" s="14"/>
      <c r="D17" s="14"/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>
        <v>0</v>
      </c>
      <c r="C18" s="17"/>
      <c r="D18" s="17"/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>
        <v>0</v>
      </c>
      <c r="C19" s="14"/>
      <c r="D19" s="14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37</v>
      </c>
      <c r="C20" s="17"/>
      <c r="D20" s="17"/>
      <c r="E20" s="17">
        <v>37</v>
      </c>
      <c r="F20" s="17">
        <v>3</v>
      </c>
      <c r="G20" s="17">
        <v>1</v>
      </c>
      <c r="H20" s="17">
        <v>3</v>
      </c>
      <c r="I20" s="17">
        <v>6</v>
      </c>
      <c r="J20" s="17">
        <v>10</v>
      </c>
      <c r="K20" s="17">
        <v>1</v>
      </c>
      <c r="L20" s="17">
        <v>0</v>
      </c>
      <c r="M20" s="17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>
        <v>0</v>
      </c>
      <c r="C21" s="14"/>
      <c r="D21" s="14"/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30</v>
      </c>
      <c r="B22" s="17">
        <v>0</v>
      </c>
      <c r="C22" s="17"/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>
        <v>0</v>
      </c>
      <c r="C23" s="14"/>
      <c r="D23" s="14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47</v>
      </c>
      <c r="C24" s="17"/>
      <c r="D24" s="17"/>
      <c r="E24" s="17">
        <v>47</v>
      </c>
      <c r="F24" s="17">
        <v>9</v>
      </c>
      <c r="G24" s="17">
        <v>1</v>
      </c>
      <c r="H24" s="17">
        <v>9</v>
      </c>
      <c r="I24" s="17">
        <v>13</v>
      </c>
      <c r="J24" s="17">
        <v>23</v>
      </c>
      <c r="K24" s="17">
        <v>1</v>
      </c>
      <c r="L24" s="17">
        <v>0</v>
      </c>
      <c r="M24" s="17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90</v>
      </c>
      <c r="C25" s="14"/>
      <c r="D25" s="14"/>
      <c r="E25" s="14">
        <v>90</v>
      </c>
      <c r="F25" s="14">
        <v>8</v>
      </c>
      <c r="G25" s="14">
        <v>1</v>
      </c>
      <c r="H25" s="14">
        <v>12</v>
      </c>
      <c r="I25" s="14">
        <v>2</v>
      </c>
      <c r="J25" s="14">
        <v>15</v>
      </c>
      <c r="K25" s="14">
        <v>1</v>
      </c>
      <c r="L25" s="14">
        <v>0</v>
      </c>
      <c r="M25" s="14">
        <v>0</v>
      </c>
      <c r="N25" s="8"/>
      <c r="O25" s="8"/>
      <c r="P25" s="8"/>
      <c r="Q25" s="7"/>
      <c r="R25" s="11"/>
      <c r="S25" s="8"/>
    </row>
    <row r="26" spans="1:18" s="5" customFormat="1" ht="15" customHeight="1">
      <c r="A26" s="13" t="s">
        <v>0</v>
      </c>
      <c r="B26" s="20">
        <f>SUM(B10:B25)</f>
        <v>399</v>
      </c>
      <c r="C26" s="20">
        <f aca="true" t="shared" si="0" ref="C26:M26">SUM(C10:C25)</f>
        <v>0</v>
      </c>
      <c r="D26" s="20">
        <f t="shared" si="0"/>
        <v>0</v>
      </c>
      <c r="E26" s="20">
        <f t="shared" si="0"/>
        <v>399</v>
      </c>
      <c r="F26" s="20">
        <f t="shared" si="0"/>
        <v>54</v>
      </c>
      <c r="G26" s="20">
        <f t="shared" si="0"/>
        <v>5</v>
      </c>
      <c r="H26" s="20">
        <f t="shared" si="0"/>
        <v>53</v>
      </c>
      <c r="I26" s="20">
        <f t="shared" si="0"/>
        <v>52</v>
      </c>
      <c r="J26" s="20">
        <f t="shared" si="0"/>
        <v>110</v>
      </c>
      <c r="K26" s="20">
        <f t="shared" si="0"/>
        <v>8</v>
      </c>
      <c r="L26" s="20">
        <f t="shared" si="0"/>
        <v>0</v>
      </c>
      <c r="M26" s="20">
        <f t="shared" si="0"/>
        <v>0</v>
      </c>
      <c r="O26" s="9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ht="12.75"/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F8:F9"/>
    <mergeCell ref="G8:J8"/>
    <mergeCell ref="K8:M8"/>
    <mergeCell ref="B8:D8"/>
    <mergeCell ref="E8:E9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2014-12-05T17:52:46Z</cp:lastPrinted>
  <dcterms:created xsi:type="dcterms:W3CDTF">2009-02-13T18:26:33Z</dcterms:created>
  <dcterms:modified xsi:type="dcterms:W3CDTF">2017-01-19T21:11:36Z</dcterms:modified>
  <cp:category/>
  <cp:version/>
  <cp:contentType/>
  <cp:contentStatus/>
</cp:coreProperties>
</file>