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0" windowWidth="10050" windowHeight="8730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<sst xmlns="http://schemas.openxmlformats.org/spreadsheetml/2006/main" count="108" uniqueCount="32">
  <si>
    <t>TOTAL</t>
  </si>
  <si>
    <t>GRUPOS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</si>
  <si>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</si>
  <si>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</si>
  <si>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</si>
  <si>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</si>
  <si>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</si>
  <si>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</si>
  <si>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</si>
  <si>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</si>
  <si>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</si>
  <si>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</si>
  <si>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</si>
  <si>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</si>
  <si>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</si>
  <si>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</si>
  <si>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</si>
  <si>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ALUMNOS</t>
  </si>
  <si>
    <t>CAM</t>
  </si>
  <si>
    <t>USAER</t>
  </si>
  <si>
    <t>TIN</t>
  </si>
  <si>
    <t>DIRECTOR</t>
  </si>
  <si>
    <t>DOCENTES</t>
  </si>
  <si>
    <t>APOYO</t>
  </si>
  <si>
    <t>ESCUELAS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</si>
  <si>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</si>
  <si>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</si>
  <si>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</si>
  <si>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</si>
  <si>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</si>
  <si>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</si>
  <si>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2017-2018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</si>
</sst>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_-;_-@_-"/>
    <numFmt numFmtId="165" formatCode="_-* #,##0_-;\-* #,##0_-;_-* &quot;-&quot;?_-;_-@_-"/>
  </numFmts>
  <fonts count="30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sz val="10"/>
      <color indexed="63"/>
      <name val="MS Sans Serif"/>
      <family val="2"/>
    </font>
    <font>
      <b/>
      <sz val="6"/>
      <color indexed="63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b/>
      <sz val="10"/>
      <color theme="1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4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6" fillId="24" borderId="10" xfId="51" applyNumberFormat="1" applyFont="1" applyFill="1" applyBorder="1">
      <alignment/>
      <protection/>
    </xf>
    <xf numFmtId="0" fontId="26" fillId="24" borderId="10" xfId="51" applyFont="1" applyFill="1" applyBorder="1">
      <alignment/>
      <protection/>
    </xf>
    <xf numFmtId="41" fontId="22" fillId="25" borderId="10" xfId="51" applyNumberFormat="1" applyFont="1" applyFill="1" applyBorder="1">
      <alignment/>
      <protection/>
    </xf>
    <xf numFmtId="0" fontId="22" fillId="25" borderId="10" xfId="51" applyFont="1" applyFill="1" applyBorder="1">
      <alignment/>
      <protection/>
    </xf>
    <xf numFmtId="0" fontId="22" fillId="24" borderId="10" xfId="51" applyFont="1" applyFill="1" applyBorder="1">
      <alignment/>
      <protection/>
    </xf>
    <xf numFmtId="41" fontId="22" fillId="24" borderId="10" xfId="51" applyNumberFormat="1" applyFont="1" applyFill="1" applyBorder="1">
      <alignment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0" xfId="51" applyFont="1" applyFill="1" applyBorder="1" applyAlignment="1">
      <alignment vertical="center"/>
      <protection/>
    </xf>
    <xf numFmtId="41" fontId="26" fillId="24" borderId="10" xfId="51" applyNumberFormat="1" applyFont="1" applyFill="1" applyBorder="1">
      <alignment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1" xfId="51" applyFont="1" applyFill="1" applyBorder="1" applyAlignment="1">
      <alignment vertical="center"/>
      <protection/>
    </xf>
    <xf numFmtId="0" fontId="29" fillId="25" borderId="10" xfId="51" applyFont="1" applyFill="1" applyBorder="1" applyAlignment="1">
      <alignment horizontal="center" wrapText="1"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0" xfId="51" applyFont="1" applyFill="1" applyBorder="1" applyAlignment="1">
      <alignment horizontal="center" vertical="center" wrapText="1"/>
      <protection/>
    </xf>
    <xf numFmtId="0" fontId="29" fillId="25" borderId="12" xfId="51" applyFont="1" applyFill="1" applyBorder="1" applyAlignment="1">
      <alignment horizontal="center" vertical="center"/>
      <protection/>
    </xf>
    <xf numFmtId="0" fontId="29" fillId="25" borderId="13" xfId="51" applyFont="1" applyFill="1" applyBorder="1" applyAlignment="1">
      <alignment horizontal="center" vertical="center"/>
      <protection/>
    </xf>
    <xf numFmtId="0" fontId="29" fillId="25" borderId="14" xfId="51" applyFont="1" applyFill="1" applyBorder="1" applyAlignment="1">
      <alignment horizontal="center" vertical="center"/>
      <protection/>
    </xf>
    <xf numFmtId="0" fontId="29" fillId="25" borderId="11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tónom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29</xdr:row>
      <xdr:rowOff>76200</xdr:rowOff>
    </xdr:from>
    <xdr:to>
      <xdr:col>11</xdr:col>
      <xdr:colOff>123825</xdr:colOff>
      <xdr:row>34</xdr:row>
      <xdr:rowOff>123825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429250"/>
          <a:ext cx="7429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29</xdr:row>
      <xdr:rowOff>38100</xdr:rowOff>
    </xdr:from>
    <xdr:to>
      <xdr:col>11</xdr:col>
      <xdr:colOff>123825</xdr:colOff>
      <xdr:row>34</xdr:row>
      <xdr:rowOff>95250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391150"/>
          <a:ext cx="7429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28</xdr:row>
      <xdr:rowOff>152400</xdr:rowOff>
    </xdr:from>
    <xdr:to>
      <xdr:col>11</xdr:col>
      <xdr:colOff>123825</xdr:colOff>
      <xdr:row>34</xdr:row>
      <xdr:rowOff>47625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343525"/>
          <a:ext cx="7429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3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14</v>
      </c>
      <c r="I6" s="4"/>
      <c r="J6" s="4" t="s">
        <v>31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18" t="s">
        <v>18</v>
      </c>
      <c r="C9" s="18" t="s">
        <v>19</v>
      </c>
      <c r="D9" s="18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26</v>
      </c>
      <c r="B10" s="17">
        <v>429</v>
      </c>
      <c r="C10" s="17">
        <v>3365</v>
      </c>
      <c r="D10" s="17">
        <v>0</v>
      </c>
      <c r="E10" s="17">
        <v>3794</v>
      </c>
      <c r="F10" s="17">
        <v>47</v>
      </c>
      <c r="G10" s="17">
        <v>46</v>
      </c>
      <c r="H10" s="17">
        <v>262</v>
      </c>
      <c r="I10" s="17">
        <v>73</v>
      </c>
      <c r="J10" s="17">
        <v>381</v>
      </c>
      <c r="K10" s="17">
        <v>4</v>
      </c>
      <c r="L10" s="17">
        <v>42</v>
      </c>
      <c r="M10" s="17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>
        <v>313</v>
      </c>
      <c r="C11" s="14">
        <v>1964</v>
      </c>
      <c r="D11" s="14">
        <v>0</v>
      </c>
      <c r="E11" s="14">
        <v>2277</v>
      </c>
      <c r="F11" s="14">
        <v>41</v>
      </c>
      <c r="G11" s="14">
        <v>32</v>
      </c>
      <c r="H11" s="14">
        <v>249</v>
      </c>
      <c r="I11" s="14">
        <v>73</v>
      </c>
      <c r="J11" s="14">
        <v>354</v>
      </c>
      <c r="K11" s="14">
        <v>4</v>
      </c>
      <c r="L11" s="14">
        <v>28</v>
      </c>
      <c r="M11" s="14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27</v>
      </c>
      <c r="B12" s="17">
        <v>501</v>
      </c>
      <c r="C12" s="17">
        <v>1779</v>
      </c>
      <c r="D12" s="17">
        <v>0</v>
      </c>
      <c r="E12" s="17">
        <v>2280</v>
      </c>
      <c r="F12" s="17">
        <v>56</v>
      </c>
      <c r="G12" s="17">
        <v>22</v>
      </c>
      <c r="H12" s="17">
        <v>173</v>
      </c>
      <c r="I12" s="17">
        <v>80</v>
      </c>
      <c r="J12" s="17">
        <v>275</v>
      </c>
      <c r="K12" s="17">
        <v>6</v>
      </c>
      <c r="L12" s="17">
        <v>16</v>
      </c>
      <c r="M12" s="17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28</v>
      </c>
      <c r="B13" s="14">
        <v>1067</v>
      </c>
      <c r="C13" s="14">
        <v>3574</v>
      </c>
      <c r="D13" s="14">
        <v>0</v>
      </c>
      <c r="E13" s="14">
        <v>4641</v>
      </c>
      <c r="F13" s="14">
        <v>113</v>
      </c>
      <c r="G13" s="14">
        <v>44</v>
      </c>
      <c r="H13" s="14">
        <v>336</v>
      </c>
      <c r="I13" s="14">
        <v>216</v>
      </c>
      <c r="J13" s="14">
        <v>596</v>
      </c>
      <c r="K13" s="14">
        <v>10</v>
      </c>
      <c r="L13" s="14">
        <v>34</v>
      </c>
      <c r="M13" s="14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181</v>
      </c>
      <c r="C14" s="17">
        <v>1356</v>
      </c>
      <c r="D14" s="17">
        <v>0</v>
      </c>
      <c r="E14" s="17">
        <v>1537</v>
      </c>
      <c r="F14" s="17">
        <v>29</v>
      </c>
      <c r="G14" s="17">
        <v>14</v>
      </c>
      <c r="H14" s="17">
        <v>105</v>
      </c>
      <c r="I14" s="17">
        <v>34</v>
      </c>
      <c r="J14" s="17">
        <v>153</v>
      </c>
      <c r="K14" s="17">
        <v>3</v>
      </c>
      <c r="L14" s="17">
        <v>11</v>
      </c>
      <c r="M14" s="17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29</v>
      </c>
      <c r="B15" s="14">
        <v>729</v>
      </c>
      <c r="C15" s="14">
        <v>2448</v>
      </c>
      <c r="D15" s="14">
        <v>0</v>
      </c>
      <c r="E15" s="14">
        <v>3177</v>
      </c>
      <c r="F15" s="14">
        <v>82</v>
      </c>
      <c r="G15" s="14">
        <v>40</v>
      </c>
      <c r="H15" s="14">
        <v>335</v>
      </c>
      <c r="I15" s="14">
        <v>147</v>
      </c>
      <c r="J15" s="14">
        <v>522</v>
      </c>
      <c r="K15" s="14">
        <v>8</v>
      </c>
      <c r="L15" s="14">
        <v>33</v>
      </c>
      <c r="M15" s="14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>
        <v>1229</v>
      </c>
      <c r="C16" s="17">
        <v>6806</v>
      </c>
      <c r="D16" s="17">
        <v>0</v>
      </c>
      <c r="E16" s="17">
        <v>8035</v>
      </c>
      <c r="F16" s="17">
        <v>122</v>
      </c>
      <c r="G16" s="17">
        <v>88</v>
      </c>
      <c r="H16" s="17">
        <v>705</v>
      </c>
      <c r="I16" s="17">
        <v>261</v>
      </c>
      <c r="J16" s="17">
        <v>1054</v>
      </c>
      <c r="K16" s="17">
        <v>9</v>
      </c>
      <c r="L16" s="17">
        <v>79</v>
      </c>
      <c r="M16" s="17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>
        <v>524</v>
      </c>
      <c r="C17" s="14">
        <v>3443</v>
      </c>
      <c r="D17" s="14">
        <v>0</v>
      </c>
      <c r="E17" s="14">
        <v>3967</v>
      </c>
      <c r="F17" s="14">
        <v>52</v>
      </c>
      <c r="G17" s="14">
        <v>30</v>
      </c>
      <c r="H17" s="14">
        <v>223</v>
      </c>
      <c r="I17" s="14">
        <v>114</v>
      </c>
      <c r="J17" s="14">
        <v>367</v>
      </c>
      <c r="K17" s="14">
        <v>4</v>
      </c>
      <c r="L17" s="14">
        <v>27</v>
      </c>
      <c r="M17" s="14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>
        <v>1488</v>
      </c>
      <c r="C18" s="17">
        <v>9259</v>
      </c>
      <c r="D18" s="17">
        <v>198</v>
      </c>
      <c r="E18" s="17">
        <v>10945</v>
      </c>
      <c r="F18" s="17">
        <v>140</v>
      </c>
      <c r="G18" s="17">
        <v>103</v>
      </c>
      <c r="H18" s="17">
        <v>663</v>
      </c>
      <c r="I18" s="17">
        <v>171</v>
      </c>
      <c r="J18" s="17">
        <v>937</v>
      </c>
      <c r="K18" s="17">
        <v>14</v>
      </c>
      <c r="L18" s="17">
        <v>88</v>
      </c>
      <c r="M18" s="17">
        <v>1</v>
      </c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>
        <v>99</v>
      </c>
      <c r="C19" s="14">
        <v>940</v>
      </c>
      <c r="D19" s="14">
        <v>0</v>
      </c>
      <c r="E19" s="14">
        <v>1039</v>
      </c>
      <c r="F19" s="14">
        <v>9</v>
      </c>
      <c r="G19" s="14">
        <v>15</v>
      </c>
      <c r="H19" s="14">
        <v>68</v>
      </c>
      <c r="I19" s="14">
        <v>23</v>
      </c>
      <c r="J19" s="14">
        <v>106</v>
      </c>
      <c r="K19" s="14">
        <v>1</v>
      </c>
      <c r="L19" s="14">
        <v>14</v>
      </c>
      <c r="M19" s="14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1651</v>
      </c>
      <c r="C20" s="17">
        <v>1386</v>
      </c>
      <c r="D20" s="17">
        <v>0</v>
      </c>
      <c r="E20" s="17">
        <v>3037</v>
      </c>
      <c r="F20" s="17">
        <v>115</v>
      </c>
      <c r="G20" s="17">
        <v>34</v>
      </c>
      <c r="H20" s="17">
        <v>302</v>
      </c>
      <c r="I20" s="17">
        <v>161</v>
      </c>
      <c r="J20" s="17">
        <v>497</v>
      </c>
      <c r="K20" s="17">
        <v>13</v>
      </c>
      <c r="L20" s="17">
        <v>21</v>
      </c>
      <c r="M20" s="17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>
        <v>99</v>
      </c>
      <c r="C21" s="14">
        <v>585</v>
      </c>
      <c r="D21" s="14">
        <v>0</v>
      </c>
      <c r="E21" s="14">
        <v>684</v>
      </c>
      <c r="F21" s="14">
        <v>18</v>
      </c>
      <c r="G21" s="14">
        <v>11</v>
      </c>
      <c r="H21" s="14">
        <v>59</v>
      </c>
      <c r="I21" s="14">
        <v>24</v>
      </c>
      <c r="J21" s="14">
        <v>94</v>
      </c>
      <c r="K21" s="14">
        <v>1</v>
      </c>
      <c r="L21" s="14">
        <v>10</v>
      </c>
      <c r="M21" s="14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30</v>
      </c>
      <c r="B22" s="17">
        <v>260</v>
      </c>
      <c r="C22" s="17">
        <v>2052</v>
      </c>
      <c r="D22" s="17">
        <v>0</v>
      </c>
      <c r="E22" s="17">
        <v>2312</v>
      </c>
      <c r="F22" s="17">
        <v>22</v>
      </c>
      <c r="G22" s="17">
        <v>24</v>
      </c>
      <c r="H22" s="17">
        <v>183</v>
      </c>
      <c r="I22" s="17">
        <v>51</v>
      </c>
      <c r="J22" s="17">
        <v>258</v>
      </c>
      <c r="K22" s="17">
        <v>2</v>
      </c>
      <c r="L22" s="17">
        <v>22</v>
      </c>
      <c r="M22" s="17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>
        <v>553</v>
      </c>
      <c r="C23" s="14">
        <v>3049</v>
      </c>
      <c r="D23" s="14">
        <v>0</v>
      </c>
      <c r="E23" s="14">
        <v>3602</v>
      </c>
      <c r="F23" s="14">
        <v>57</v>
      </c>
      <c r="G23" s="14">
        <v>38</v>
      </c>
      <c r="H23" s="14">
        <v>258</v>
      </c>
      <c r="I23" s="14">
        <v>91</v>
      </c>
      <c r="J23" s="14">
        <v>387</v>
      </c>
      <c r="K23" s="14">
        <v>6</v>
      </c>
      <c r="L23" s="14">
        <v>33</v>
      </c>
      <c r="M23" s="14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527</v>
      </c>
      <c r="C24" s="17">
        <v>3376</v>
      </c>
      <c r="D24" s="17">
        <v>0</v>
      </c>
      <c r="E24" s="17">
        <v>3903</v>
      </c>
      <c r="F24" s="17">
        <v>50</v>
      </c>
      <c r="G24" s="17">
        <v>37</v>
      </c>
      <c r="H24" s="17">
        <v>241</v>
      </c>
      <c r="I24" s="17">
        <v>138</v>
      </c>
      <c r="J24" s="17">
        <v>416</v>
      </c>
      <c r="K24" s="17">
        <v>5</v>
      </c>
      <c r="L24" s="17">
        <v>32</v>
      </c>
      <c r="M24" s="17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519</v>
      </c>
      <c r="C25" s="14">
        <v>2017</v>
      </c>
      <c r="D25" s="14">
        <v>0</v>
      </c>
      <c r="E25" s="14">
        <v>2536</v>
      </c>
      <c r="F25" s="14">
        <v>36</v>
      </c>
      <c r="G25" s="14">
        <v>27</v>
      </c>
      <c r="H25" s="14">
        <v>198</v>
      </c>
      <c r="I25" s="14">
        <v>79</v>
      </c>
      <c r="J25" s="14">
        <v>304</v>
      </c>
      <c r="K25" s="14">
        <v>4</v>
      </c>
      <c r="L25" s="14">
        <v>24</v>
      </c>
      <c r="M25" s="14">
        <v>0</v>
      </c>
      <c r="N25" s="8"/>
      <c r="O25" s="8"/>
      <c r="P25" s="7"/>
      <c r="Q25" s="7"/>
      <c r="R25" s="11"/>
      <c r="S25" s="8"/>
    </row>
    <row r="26" spans="1:18" s="5" customFormat="1" ht="15" customHeight="1">
      <c r="A26" s="13" t="s">
        <v>0</v>
      </c>
      <c r="B26" s="12">
        <f>SUM(B10:B25)</f>
        <v>10169</v>
      </c>
      <c r="C26" s="12">
        <f aca="true" t="shared" si="0" ref="C26:M26">SUM(C10:C25)</f>
        <v>47399</v>
      </c>
      <c r="D26" s="12">
        <f t="shared" si="0"/>
        <v>198</v>
      </c>
      <c r="E26" s="12">
        <f t="shared" si="0"/>
        <v>57766</v>
      </c>
      <c r="F26" s="12">
        <f t="shared" si="0"/>
        <v>989</v>
      </c>
      <c r="G26" s="12">
        <f t="shared" si="0"/>
        <v>605</v>
      </c>
      <c r="H26" s="12">
        <f t="shared" si="0"/>
        <v>4360</v>
      </c>
      <c r="I26" s="12">
        <f t="shared" si="0"/>
        <v>1736</v>
      </c>
      <c r="J26" s="12">
        <f t="shared" si="0"/>
        <v>6701</v>
      </c>
      <c r="K26" s="12">
        <f t="shared" si="0"/>
        <v>94</v>
      </c>
      <c r="L26" s="12">
        <f t="shared" si="0"/>
        <v>514</v>
      </c>
      <c r="M26" s="12">
        <f t="shared" si="0"/>
        <v>1</v>
      </c>
      <c r="O26" s="9"/>
      <c r="P26" s="7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>Particular!N26+Federal!N26</f>
        <v>0</v>
      </c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15</v>
      </c>
      <c r="I6" s="4"/>
      <c r="J6" s="4" t="s">
        <v>31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21" t="s">
        <v>18</v>
      </c>
      <c r="C9" s="21" t="s">
        <v>19</v>
      </c>
      <c r="D9" s="21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26</v>
      </c>
      <c r="B10" s="17">
        <v>416</v>
      </c>
      <c r="C10" s="17">
        <v>3365</v>
      </c>
      <c r="D10" s="17">
        <v>0</v>
      </c>
      <c r="E10" s="17">
        <v>3781</v>
      </c>
      <c r="F10" s="17">
        <v>40</v>
      </c>
      <c r="G10" s="17">
        <v>45</v>
      </c>
      <c r="H10" s="17">
        <v>259</v>
      </c>
      <c r="I10" s="17">
        <v>66</v>
      </c>
      <c r="J10" s="17">
        <v>370</v>
      </c>
      <c r="K10" s="17">
        <v>3</v>
      </c>
      <c r="L10" s="17">
        <v>42</v>
      </c>
      <c r="M10" s="17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>
        <v>313</v>
      </c>
      <c r="C11" s="14">
        <v>1964</v>
      </c>
      <c r="D11" s="14">
        <v>0</v>
      </c>
      <c r="E11" s="14">
        <v>2277</v>
      </c>
      <c r="F11" s="14">
        <v>41</v>
      </c>
      <c r="G11" s="14">
        <v>32</v>
      </c>
      <c r="H11" s="14">
        <v>249</v>
      </c>
      <c r="I11" s="14">
        <v>73</v>
      </c>
      <c r="J11" s="14">
        <v>354</v>
      </c>
      <c r="K11" s="14">
        <v>4</v>
      </c>
      <c r="L11" s="14">
        <v>28</v>
      </c>
      <c r="M11" s="14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27</v>
      </c>
      <c r="B12" s="17">
        <v>401</v>
      </c>
      <c r="C12" s="17">
        <v>1779</v>
      </c>
      <c r="D12" s="17">
        <v>0</v>
      </c>
      <c r="E12" s="17">
        <v>2180</v>
      </c>
      <c r="F12" s="17">
        <v>46</v>
      </c>
      <c r="G12" s="17">
        <v>21</v>
      </c>
      <c r="H12" s="17">
        <v>162</v>
      </c>
      <c r="I12" s="17">
        <v>66</v>
      </c>
      <c r="J12" s="17">
        <v>249</v>
      </c>
      <c r="K12" s="17">
        <v>5</v>
      </c>
      <c r="L12" s="17">
        <v>16</v>
      </c>
      <c r="M12" s="17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28</v>
      </c>
      <c r="B13" s="14">
        <v>1009</v>
      </c>
      <c r="C13" s="14">
        <v>3574</v>
      </c>
      <c r="D13" s="14">
        <v>0</v>
      </c>
      <c r="E13" s="14">
        <v>4583</v>
      </c>
      <c r="F13" s="14">
        <v>107</v>
      </c>
      <c r="G13" s="14">
        <v>43</v>
      </c>
      <c r="H13" s="14">
        <v>332</v>
      </c>
      <c r="I13" s="14">
        <v>212</v>
      </c>
      <c r="J13" s="14">
        <v>587</v>
      </c>
      <c r="K13" s="14">
        <v>9</v>
      </c>
      <c r="L13" s="14">
        <v>34</v>
      </c>
      <c r="M13" s="14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169</v>
      </c>
      <c r="C14" s="17">
        <v>1356</v>
      </c>
      <c r="D14" s="17">
        <v>0</v>
      </c>
      <c r="E14" s="17">
        <v>1525</v>
      </c>
      <c r="F14" s="17">
        <v>24</v>
      </c>
      <c r="G14" s="17">
        <v>13</v>
      </c>
      <c r="H14" s="17">
        <v>99</v>
      </c>
      <c r="I14" s="17">
        <v>22</v>
      </c>
      <c r="J14" s="17">
        <v>134</v>
      </c>
      <c r="K14" s="17">
        <v>2</v>
      </c>
      <c r="L14" s="17">
        <v>11</v>
      </c>
      <c r="M14" s="17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29</v>
      </c>
      <c r="B15" s="14">
        <v>703</v>
      </c>
      <c r="C15" s="14">
        <v>2448</v>
      </c>
      <c r="D15" s="14">
        <v>0</v>
      </c>
      <c r="E15" s="14">
        <v>3151</v>
      </c>
      <c r="F15" s="14">
        <v>76</v>
      </c>
      <c r="G15" s="14">
        <v>39</v>
      </c>
      <c r="H15" s="14">
        <v>332</v>
      </c>
      <c r="I15" s="14">
        <v>145</v>
      </c>
      <c r="J15" s="14">
        <v>516</v>
      </c>
      <c r="K15" s="14">
        <v>7</v>
      </c>
      <c r="L15" s="14">
        <v>33</v>
      </c>
      <c r="M15" s="14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>
        <v>1229</v>
      </c>
      <c r="C16" s="17">
        <v>6806</v>
      </c>
      <c r="D16" s="17">
        <v>0</v>
      </c>
      <c r="E16" s="17">
        <v>8035</v>
      </c>
      <c r="F16" s="17">
        <v>122</v>
      </c>
      <c r="G16" s="17">
        <v>88</v>
      </c>
      <c r="H16" s="17">
        <v>705</v>
      </c>
      <c r="I16" s="17">
        <v>261</v>
      </c>
      <c r="J16" s="17">
        <v>1054</v>
      </c>
      <c r="K16" s="17">
        <v>9</v>
      </c>
      <c r="L16" s="17">
        <v>79</v>
      </c>
      <c r="M16" s="17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>
        <v>524</v>
      </c>
      <c r="C17" s="14">
        <v>3443</v>
      </c>
      <c r="D17" s="14">
        <v>0</v>
      </c>
      <c r="E17" s="14">
        <v>3967</v>
      </c>
      <c r="F17" s="14">
        <v>52</v>
      </c>
      <c r="G17" s="14">
        <v>30</v>
      </c>
      <c r="H17" s="14">
        <v>223</v>
      </c>
      <c r="I17" s="14">
        <v>114</v>
      </c>
      <c r="J17" s="14">
        <v>367</v>
      </c>
      <c r="K17" s="14">
        <v>4</v>
      </c>
      <c r="L17" s="14">
        <v>27</v>
      </c>
      <c r="M17" s="14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>
        <v>1488</v>
      </c>
      <c r="C18" s="17">
        <v>9259</v>
      </c>
      <c r="D18" s="17">
        <v>198</v>
      </c>
      <c r="E18" s="17">
        <v>10945</v>
      </c>
      <c r="F18" s="17">
        <v>140</v>
      </c>
      <c r="G18" s="17">
        <v>103</v>
      </c>
      <c r="H18" s="17">
        <v>663</v>
      </c>
      <c r="I18" s="17">
        <v>171</v>
      </c>
      <c r="J18" s="17">
        <v>937</v>
      </c>
      <c r="K18" s="17">
        <v>14</v>
      </c>
      <c r="L18" s="17">
        <v>88</v>
      </c>
      <c r="M18" s="17">
        <v>1</v>
      </c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>
        <v>99</v>
      </c>
      <c r="C19" s="14">
        <v>940</v>
      </c>
      <c r="D19" s="14">
        <v>0</v>
      </c>
      <c r="E19" s="14">
        <v>1039</v>
      </c>
      <c r="F19" s="14">
        <v>9</v>
      </c>
      <c r="G19" s="14">
        <v>15</v>
      </c>
      <c r="H19" s="14">
        <v>68</v>
      </c>
      <c r="I19" s="14">
        <v>23</v>
      </c>
      <c r="J19" s="14">
        <v>106</v>
      </c>
      <c r="K19" s="14">
        <v>1</v>
      </c>
      <c r="L19" s="14">
        <v>14</v>
      </c>
      <c r="M19" s="14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1618</v>
      </c>
      <c r="C20" s="17">
        <v>1386</v>
      </c>
      <c r="D20" s="17">
        <v>0</v>
      </c>
      <c r="E20" s="17">
        <v>3004</v>
      </c>
      <c r="F20" s="17">
        <v>112</v>
      </c>
      <c r="G20" s="17">
        <v>33</v>
      </c>
      <c r="H20" s="17">
        <v>299</v>
      </c>
      <c r="I20" s="17">
        <v>147</v>
      </c>
      <c r="J20" s="17">
        <v>479</v>
      </c>
      <c r="K20" s="17">
        <v>12</v>
      </c>
      <c r="L20" s="17">
        <v>21</v>
      </c>
      <c r="M20" s="17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>
        <v>99</v>
      </c>
      <c r="C21" s="14">
        <v>585</v>
      </c>
      <c r="D21" s="14">
        <v>0</v>
      </c>
      <c r="E21" s="14">
        <v>684</v>
      </c>
      <c r="F21" s="14">
        <v>18</v>
      </c>
      <c r="G21" s="14">
        <v>11</v>
      </c>
      <c r="H21" s="14">
        <v>59</v>
      </c>
      <c r="I21" s="14">
        <v>24</v>
      </c>
      <c r="J21" s="14">
        <v>94</v>
      </c>
      <c r="K21" s="14">
        <v>1</v>
      </c>
      <c r="L21" s="14">
        <v>10</v>
      </c>
      <c r="M21" s="14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30</v>
      </c>
      <c r="B22" s="17">
        <v>260</v>
      </c>
      <c r="C22" s="17">
        <v>2052</v>
      </c>
      <c r="D22" s="17">
        <v>0</v>
      </c>
      <c r="E22" s="17">
        <v>2312</v>
      </c>
      <c r="F22" s="17">
        <v>22</v>
      </c>
      <c r="G22" s="17">
        <v>24</v>
      </c>
      <c r="H22" s="17">
        <v>183</v>
      </c>
      <c r="I22" s="17">
        <v>51</v>
      </c>
      <c r="J22" s="17">
        <v>258</v>
      </c>
      <c r="K22" s="17">
        <v>2</v>
      </c>
      <c r="L22" s="17">
        <v>22</v>
      </c>
      <c r="M22" s="17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>
        <v>553</v>
      </c>
      <c r="C23" s="14">
        <v>3049</v>
      </c>
      <c r="D23" s="14">
        <v>0</v>
      </c>
      <c r="E23" s="14">
        <v>3602</v>
      </c>
      <c r="F23" s="14">
        <v>57</v>
      </c>
      <c r="G23" s="14">
        <v>38</v>
      </c>
      <c r="H23" s="14">
        <v>258</v>
      </c>
      <c r="I23" s="14">
        <v>91</v>
      </c>
      <c r="J23" s="14">
        <v>387</v>
      </c>
      <c r="K23" s="14">
        <v>6</v>
      </c>
      <c r="L23" s="14">
        <v>33</v>
      </c>
      <c r="M23" s="14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489</v>
      </c>
      <c r="C24" s="17">
        <v>3376</v>
      </c>
      <c r="D24" s="17">
        <v>0</v>
      </c>
      <c r="E24" s="17">
        <v>3865</v>
      </c>
      <c r="F24" s="17">
        <v>42</v>
      </c>
      <c r="G24" s="17">
        <v>36</v>
      </c>
      <c r="H24" s="17">
        <v>232</v>
      </c>
      <c r="I24" s="17">
        <v>125</v>
      </c>
      <c r="J24" s="17">
        <v>393</v>
      </c>
      <c r="K24" s="17">
        <v>4</v>
      </c>
      <c r="L24" s="17">
        <v>32</v>
      </c>
      <c r="M24" s="17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420</v>
      </c>
      <c r="C25" s="14">
        <v>2017</v>
      </c>
      <c r="D25" s="14">
        <v>0</v>
      </c>
      <c r="E25" s="14">
        <v>2437</v>
      </c>
      <c r="F25" s="14">
        <v>36</v>
      </c>
      <c r="G25" s="14">
        <v>27</v>
      </c>
      <c r="H25" s="14">
        <v>188</v>
      </c>
      <c r="I25" s="14">
        <v>79</v>
      </c>
      <c r="J25" s="14">
        <v>294</v>
      </c>
      <c r="K25" s="14">
        <v>3</v>
      </c>
      <c r="L25" s="14">
        <v>24</v>
      </c>
      <c r="M25" s="14">
        <v>0</v>
      </c>
      <c r="N25" s="8"/>
      <c r="O25" s="8"/>
      <c r="P25" s="8"/>
      <c r="Q25" s="7"/>
      <c r="R25" s="11"/>
      <c r="S25" s="8"/>
    </row>
    <row r="26" spans="1:18" s="5" customFormat="1" ht="15" customHeight="1">
      <c r="A26" s="13" t="s">
        <v>0</v>
      </c>
      <c r="B26" s="12">
        <f>SUM(B10:B25)</f>
        <v>9790</v>
      </c>
      <c r="C26" s="12">
        <f aca="true" t="shared" si="0" ref="C26:M26">SUM(C10:C25)</f>
        <v>47399</v>
      </c>
      <c r="D26" s="12">
        <f t="shared" si="0"/>
        <v>198</v>
      </c>
      <c r="E26" s="12">
        <f t="shared" si="0"/>
        <v>57387</v>
      </c>
      <c r="F26" s="12">
        <f t="shared" si="0"/>
        <v>944</v>
      </c>
      <c r="G26" s="12">
        <f t="shared" si="0"/>
        <v>598</v>
      </c>
      <c r="H26" s="12">
        <f t="shared" si="0"/>
        <v>4311</v>
      </c>
      <c r="I26" s="12">
        <f t="shared" si="0"/>
        <v>1670</v>
      </c>
      <c r="J26" s="12">
        <f t="shared" si="0"/>
        <v>6579</v>
      </c>
      <c r="K26" s="12">
        <f t="shared" si="0"/>
        <v>86</v>
      </c>
      <c r="L26" s="12">
        <f t="shared" si="0"/>
        <v>514</v>
      </c>
      <c r="M26" s="12">
        <f t="shared" si="0"/>
        <v>1</v>
      </c>
      <c r="O26" s="9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>
        <f>SUM(N10:N25)</f>
        <v>0</v>
      </c>
    </row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16</v>
      </c>
      <c r="I6" s="4"/>
      <c r="J6" s="4" t="s">
        <v>31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21" t="s">
        <v>18</v>
      </c>
      <c r="C9" s="21" t="s">
        <v>19</v>
      </c>
      <c r="D9" s="21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26</v>
      </c>
      <c r="B10" s="17">
        <v>13</v>
      </c>
      <c r="C10" s="17"/>
      <c r="D10" s="17"/>
      <c r="E10" s="17"/>
      <c r="F10" s="17">
        <v>7</v>
      </c>
      <c r="G10" s="17">
        <v>1</v>
      </c>
      <c r="H10" s="17">
        <v>3</v>
      </c>
      <c r="I10" s="17">
        <v>7</v>
      </c>
      <c r="J10" s="17">
        <v>11</v>
      </c>
      <c r="K10" s="17">
        <v>1</v>
      </c>
      <c r="L10" s="17"/>
      <c r="M10" s="17"/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27</v>
      </c>
      <c r="B12" s="17">
        <v>100</v>
      </c>
      <c r="C12" s="17"/>
      <c r="D12" s="17"/>
      <c r="E12" s="17"/>
      <c r="F12" s="17">
        <v>10</v>
      </c>
      <c r="G12" s="17">
        <v>1</v>
      </c>
      <c r="H12" s="17">
        <v>11</v>
      </c>
      <c r="I12" s="17">
        <v>14</v>
      </c>
      <c r="J12" s="17">
        <v>26</v>
      </c>
      <c r="K12" s="17">
        <v>1</v>
      </c>
      <c r="L12" s="17"/>
      <c r="M12" s="17"/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28</v>
      </c>
      <c r="B13" s="14">
        <v>58</v>
      </c>
      <c r="C13" s="14"/>
      <c r="D13" s="14"/>
      <c r="E13" s="14"/>
      <c r="F13" s="14">
        <v>6</v>
      </c>
      <c r="G13" s="14">
        <v>1</v>
      </c>
      <c r="H13" s="14">
        <v>4</v>
      </c>
      <c r="I13" s="14">
        <v>4</v>
      </c>
      <c r="J13" s="14">
        <v>9</v>
      </c>
      <c r="K13" s="14">
        <v>1</v>
      </c>
      <c r="L13" s="14"/>
      <c r="M13" s="14"/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12</v>
      </c>
      <c r="C14" s="17"/>
      <c r="D14" s="17"/>
      <c r="E14" s="17"/>
      <c r="F14" s="17">
        <v>5</v>
      </c>
      <c r="G14" s="17">
        <v>1</v>
      </c>
      <c r="H14" s="17">
        <v>6</v>
      </c>
      <c r="I14" s="17">
        <v>12</v>
      </c>
      <c r="J14" s="17">
        <v>19</v>
      </c>
      <c r="K14" s="17">
        <v>1</v>
      </c>
      <c r="L14" s="17"/>
      <c r="M14" s="17"/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29</v>
      </c>
      <c r="B15" s="14">
        <v>26</v>
      </c>
      <c r="C15" s="14"/>
      <c r="D15" s="14"/>
      <c r="E15" s="14"/>
      <c r="F15" s="14">
        <v>6</v>
      </c>
      <c r="G15" s="14">
        <v>1</v>
      </c>
      <c r="H15" s="14">
        <v>3</v>
      </c>
      <c r="I15" s="14">
        <v>2</v>
      </c>
      <c r="J15" s="14">
        <v>6</v>
      </c>
      <c r="K15" s="14">
        <v>1</v>
      </c>
      <c r="L15" s="14"/>
      <c r="M15" s="14"/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33</v>
      </c>
      <c r="C20" s="17"/>
      <c r="D20" s="17"/>
      <c r="E20" s="17"/>
      <c r="F20" s="17">
        <v>3</v>
      </c>
      <c r="G20" s="17">
        <v>1</v>
      </c>
      <c r="H20" s="17">
        <v>3</v>
      </c>
      <c r="I20" s="17">
        <v>14</v>
      </c>
      <c r="J20" s="17">
        <v>18</v>
      </c>
      <c r="K20" s="17">
        <v>1</v>
      </c>
      <c r="L20" s="17"/>
      <c r="M20" s="17"/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38</v>
      </c>
      <c r="C24" s="17"/>
      <c r="D24" s="17"/>
      <c r="E24" s="17"/>
      <c r="F24" s="17">
        <v>8</v>
      </c>
      <c r="G24" s="17">
        <v>1</v>
      </c>
      <c r="H24" s="17">
        <v>9</v>
      </c>
      <c r="I24" s="17">
        <v>13</v>
      </c>
      <c r="J24" s="17">
        <v>23</v>
      </c>
      <c r="K24" s="17">
        <v>1</v>
      </c>
      <c r="L24" s="17"/>
      <c r="M24" s="17"/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99</v>
      </c>
      <c r="C25" s="14"/>
      <c r="D25" s="14"/>
      <c r="E25" s="14"/>
      <c r="F25" s="14">
        <v>0</v>
      </c>
      <c r="G25" s="14">
        <v>0</v>
      </c>
      <c r="H25" s="14">
        <v>10</v>
      </c>
      <c r="I25" s="14">
        <v>0</v>
      </c>
      <c r="J25" s="14">
        <v>10</v>
      </c>
      <c r="K25" s="14">
        <v>1</v>
      </c>
      <c r="L25" s="14"/>
      <c r="M25" s="14"/>
      <c r="N25" s="8"/>
      <c r="O25" s="8"/>
      <c r="P25" s="8"/>
      <c r="Q25" s="7"/>
      <c r="R25" s="11"/>
      <c r="S25" s="8"/>
    </row>
    <row r="26" spans="1:18" s="5" customFormat="1" ht="15" customHeight="1">
      <c r="A26" s="13" t="s">
        <v>0</v>
      </c>
      <c r="B26" s="20">
        <f>SUM(B10:B25)</f>
        <v>379</v>
      </c>
      <c r="C26" s="20">
        <f aca="true" t="shared" si="0" ref="C26:M26">SUM(C10:C25)</f>
        <v>0</v>
      </c>
      <c r="D26" s="20">
        <f t="shared" si="0"/>
        <v>0</v>
      </c>
      <c r="E26" s="20">
        <f t="shared" si="0"/>
        <v>0</v>
      </c>
      <c r="F26" s="20">
        <f t="shared" si="0"/>
        <v>45</v>
      </c>
      <c r="G26" s="20">
        <f t="shared" si="0"/>
        <v>7</v>
      </c>
      <c r="H26" s="20">
        <f t="shared" si="0"/>
        <v>49</v>
      </c>
      <c r="I26" s="20">
        <f t="shared" si="0"/>
        <v>66</v>
      </c>
      <c r="J26" s="20">
        <f t="shared" si="0"/>
        <v>122</v>
      </c>
      <c r="K26" s="20">
        <f t="shared" si="0"/>
        <v>8</v>
      </c>
      <c r="L26" s="20">
        <f t="shared" si="0"/>
        <v>0</v>
      </c>
      <c r="M26" s="20">
        <f t="shared" si="0"/>
        <v>0</v>
      </c>
      <c r="O26" s="9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ht="12.75"/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F8:F9"/>
    <mergeCell ref="G8:J8"/>
    <mergeCell ref="K8:M8"/>
    <mergeCell ref="B8:D8"/>
    <mergeCell ref="E8:E9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2014-12-05T17:52:46Z</cp:lastPrinted>
  <dcterms:created xsi:type="dcterms:W3CDTF">2009-02-13T18:26:33Z</dcterms:created>
  <dcterms:modified xsi:type="dcterms:W3CDTF">2018-02-08T17:36:38Z</dcterms:modified>
  <cp:category/>
  <cp:version/>
  <cp:contentType/>
  <cp:contentStatus/>
</cp:coreProperties>
</file>