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700" activeTab="0"/>
  </bookViews>
  <sheets>
    <sheet name="Global" sheetId="1" r:id="rId1"/>
    <sheet name="Federal" sheetId="2" r:id="rId2"/>
    <sheet name="Particular" sheetId="3" r:id="rId3"/>
    <sheet name="Autónomo" sheetId="4" r:id="rId4"/>
  </sheets>
  <definedNames/>
  <calcPr fullCalcOnLoad="1"/>
</workbook>
</file>

<file path=xl/sharedStrings.xml><?xml version="1.0" encoding="utf-8"?>
<sst xmlns="http://schemas.openxmlformats.org/spreadsheetml/2006/main" count="160" uniqueCount="41">
  <si>
    <t>TOTAL</t>
  </si>
  <si>
    <t>LACTANTES</t>
  </si>
  <si>
    <t>MATERNAL</t>
  </si>
  <si>
    <t>GRUPOS</t>
  </si>
  <si>
    <t>DIRECTOR</t>
  </si>
  <si>
    <t>SUBDIR</t>
  </si>
  <si>
    <t>DOCENTE</t>
  </si>
  <si>
    <t>ADMVO</t>
  </si>
  <si>
    <t>ESPECIAL</t>
  </si>
  <si>
    <t>NUTRIC</t>
  </si>
  <si>
    <t>SERVGRAL</t>
  </si>
  <si>
    <t>OTRO</t>
  </si>
  <si>
    <t>EXIST</t>
  </si>
  <si>
    <t>USO</t>
  </si>
  <si>
    <t>DELEGACIÓN                   POLÍTICA</t>
  </si>
  <si>
    <t>ESCUELAS</t>
  </si>
  <si>
    <t>ALUMNOS</t>
  </si>
  <si>
    <t>AULAS</t>
  </si>
  <si>
    <t>PERSONAL POR FUNCIÓN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</si>
  <si>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I</t>
    </r>
    <r>
      <rPr>
        <b/>
        <sz val="10"/>
        <rFont val="MS Sans Serif"/>
        <family val="2"/>
      </rPr>
      <t>NICIAL</t>
    </r>
    <r>
      <rPr>
        <b/>
        <sz val="14"/>
        <rFont val="MS Sans Serif"/>
        <family val="2"/>
      </rPr>
      <t xml:space="preserve"> GLOBAL</t>
    </r>
  </si>
  <si>
    <t xml:space="preserve">ÁLVARO OBREGÓN                                                                  </t>
  </si>
  <si>
    <t xml:space="preserve">AZCAPOTZALCO  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</si>
  <si>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</si>
  <si>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</si>
  <si>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CUAJIMALPA DE MORELOS                                                           </t>
  </si>
  <si>
    <t xml:space="preserve">CUAUHTÉMOC           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</si>
  <si>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</si>
  <si>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</si>
  <si>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</si>
  <si>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</si>
  <si>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</si>
  <si>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</si>
  <si>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TLÁHUAC   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</si>
  <si>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</si>
  <si>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</si>
  <si>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</si>
  <si>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I</t>
    </r>
    <r>
      <rPr>
        <b/>
        <sz val="10"/>
        <rFont val="MS Sans Serif"/>
        <family val="2"/>
      </rPr>
      <t>NICIAL</t>
    </r>
    <r>
      <rPr>
        <b/>
        <sz val="14"/>
        <rFont val="MS Sans Serif"/>
        <family val="2"/>
      </rPr>
      <t xml:space="preserve"> SOSTENIMIENTO AUTÓNOMO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</si>
  <si>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I</t>
    </r>
    <r>
      <rPr>
        <b/>
        <sz val="10"/>
        <rFont val="MS Sans Serif"/>
        <family val="2"/>
      </rPr>
      <t>NICIAL</t>
    </r>
    <r>
      <rPr>
        <b/>
        <sz val="14"/>
        <rFont val="MS Sans Serif"/>
        <family val="2"/>
      </rPr>
      <t xml:space="preserve"> SOSTENIMIENTO FEDERAL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</si>
  <si>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I</t>
    </r>
    <r>
      <rPr>
        <b/>
        <sz val="10"/>
        <rFont val="MS Sans Serif"/>
        <family val="2"/>
      </rPr>
      <t>NICIAL</t>
    </r>
    <r>
      <rPr>
        <b/>
        <sz val="14"/>
        <rFont val="MS Sans Serif"/>
        <family val="2"/>
      </rPr>
      <t xml:space="preserve"> SOSTENIMIENTO PARTICULAR</t>
    </r>
  </si>
  <si>
    <r>
      <t>I</t>
    </r>
    <r>
      <rPr>
        <b/>
        <sz val="10"/>
        <rFont val="MS Sans Serif"/>
        <family val="2"/>
      </rPr>
      <t>NICIO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DE</t>
    </r>
    <r>
      <rPr>
        <b/>
        <sz val="14"/>
        <rFont val="MS Sans Serif"/>
        <family val="2"/>
      </rPr>
      <t xml:space="preserve"> C</t>
    </r>
    <r>
      <rPr>
        <b/>
        <sz val="10"/>
        <rFont val="MS Sans Serif"/>
        <family val="2"/>
      </rPr>
      <t>URSOS</t>
    </r>
    <r>
      <rPr>
        <b/>
        <sz val="14"/>
        <rFont val="MS Sans Serif"/>
        <family val="2"/>
      </rPr>
      <t xml:space="preserve"> 2017-2018</t>
    </r>
  </si>
  <si>
    <t>NOTA: A partir de éste ciclo se homologa el criterio de DOCENTES con la normatividad de la SPEC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</si>
</sst>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32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EurekaSans-MediumCaps"/>
      <family val="2"/>
    </font>
    <font>
      <b/>
      <sz val="14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MS Sans Serif"/>
      <family val="2"/>
    </font>
    <font>
      <sz val="8"/>
      <name val="MS Sans Serif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b/>
      <sz val="10"/>
      <color theme="1"/>
      <name val="MS Sans Serif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B9CF87"/>
        <bgColor indexed="64"/>
      </patternFill>
    </fill>
    <fill>
      <patternFill patternType="solid">
        <fgColor theme="6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2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3" fillId="0" borderId="0" xfId="54" applyNumberFormat="1" applyFont="1">
      <alignment/>
      <protection/>
    </xf>
    <xf numFmtId="3" fontId="19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21" fillId="24" borderId="10" xfId="53" applyFont="1" applyFill="1" applyBorder="1">
      <alignment/>
      <protection/>
    </xf>
    <xf numFmtId="3" fontId="21" fillId="24" borderId="10" xfId="53" applyNumberFormat="1" applyFont="1" applyFill="1" applyBorder="1">
      <alignment/>
      <protection/>
    </xf>
    <xf numFmtId="0" fontId="21" fillId="25" borderId="10" xfId="53" applyFont="1" applyFill="1" applyBorder="1">
      <alignment/>
      <protection/>
    </xf>
    <xf numFmtId="3" fontId="21" fillId="25" borderId="10" xfId="53" applyNumberFormat="1" applyFont="1" applyFill="1" applyBorder="1">
      <alignment/>
      <protection/>
    </xf>
    <xf numFmtId="41" fontId="21" fillId="25" borderId="10" xfId="53" applyNumberFormat="1" applyFont="1" applyFill="1" applyBorder="1">
      <alignment/>
      <protection/>
    </xf>
    <xf numFmtId="41" fontId="21" fillId="24" borderId="10" xfId="53" applyNumberFormat="1" applyFont="1" applyFill="1" applyBorder="1">
      <alignment/>
      <protection/>
    </xf>
    <xf numFmtId="0" fontId="22" fillId="24" borderId="10" xfId="53" applyFont="1" applyFill="1" applyBorder="1">
      <alignment/>
      <protection/>
    </xf>
    <xf numFmtId="3" fontId="22" fillId="24" borderId="10" xfId="53" applyNumberFormat="1" applyFont="1" applyFill="1" applyBorder="1">
      <alignment/>
      <protection/>
    </xf>
    <xf numFmtId="0" fontId="31" fillId="25" borderId="10" xfId="53" applyFont="1" applyFill="1" applyBorder="1" applyAlignment="1">
      <alignment horizontal="center" vertical="center"/>
      <protection/>
    </xf>
    <xf numFmtId="3" fontId="21" fillId="26" borderId="10" xfId="53" applyNumberFormat="1" applyFont="1" applyFill="1" applyBorder="1">
      <alignment/>
      <protection/>
    </xf>
    <xf numFmtId="41" fontId="21" fillId="26" borderId="10" xfId="53" applyNumberFormat="1" applyFont="1" applyFill="1" applyBorder="1">
      <alignment/>
      <protection/>
    </xf>
    <xf numFmtId="0" fontId="31" fillId="25" borderId="11" xfId="53" applyFont="1" applyFill="1" applyBorder="1" applyAlignment="1">
      <alignment horizontal="center" vertical="center" wrapText="1"/>
      <protection/>
    </xf>
    <xf numFmtId="0" fontId="31" fillId="25" borderId="11" xfId="53" applyFont="1" applyFill="1" applyBorder="1" applyAlignment="1">
      <alignment horizontal="center" vertical="center" wrapText="1"/>
      <protection/>
    </xf>
    <xf numFmtId="0" fontId="31" fillId="25" borderId="12" xfId="53" applyFont="1" applyFill="1" applyBorder="1" applyAlignment="1">
      <alignment horizontal="center" vertical="center" wrapText="1"/>
      <protection/>
    </xf>
    <xf numFmtId="0" fontId="31" fillId="25" borderId="13" xfId="53" applyFont="1" applyFill="1" applyBorder="1" applyAlignment="1">
      <alignment horizontal="center" vertical="center"/>
      <protection/>
    </xf>
    <xf numFmtId="0" fontId="31" fillId="25" borderId="14" xfId="53" applyFont="1" applyFill="1" applyBorder="1" applyAlignment="1">
      <alignment horizontal="center" vertical="center"/>
      <protection/>
    </xf>
    <xf numFmtId="0" fontId="31" fillId="25" borderId="15" xfId="53" applyFont="1" applyFill="1" applyBorder="1" applyAlignment="1">
      <alignment horizontal="center" vertical="center"/>
      <protection/>
    </xf>
    <xf numFmtId="0" fontId="31" fillId="25" borderId="16" xfId="53" applyFont="1" applyFill="1" applyBorder="1" applyAlignment="1">
      <alignment horizontal="center" vertical="center"/>
      <protection/>
    </xf>
    <xf numFmtId="0" fontId="31" fillId="25" borderId="17" xfId="53" applyFont="1" applyFill="1" applyBorder="1" applyAlignment="1">
      <alignment horizontal="center" vertical="center"/>
      <protection/>
    </xf>
    <xf numFmtId="0" fontId="31" fillId="25" borderId="18" xfId="53" applyFont="1" applyFill="1" applyBorder="1" applyAlignment="1">
      <alignment horizontal="center" vertical="center"/>
      <protection/>
    </xf>
    <xf numFmtId="0" fontId="27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utónomo" xfId="53"/>
    <cellStyle name="Normal_Glob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CD86"/>
      <rgbColor rgb="003366FF"/>
      <rgbColor rgb="0033CCCC"/>
      <rgbColor rgb="0099CC00"/>
      <rgbColor rgb="00FCB04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3</xdr:row>
      <xdr:rowOff>114300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1496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1323975</xdr:colOff>
      <xdr:row>30</xdr:row>
      <xdr:rowOff>38100</xdr:rowOff>
    </xdr:from>
    <xdr:to>
      <xdr:col>14</xdr:col>
      <xdr:colOff>190500</xdr:colOff>
      <xdr:row>35</xdr:row>
      <xdr:rowOff>104775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5629275"/>
          <a:ext cx="9782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95250</xdr:colOff>
      <xdr:row>0</xdr:row>
      <xdr:rowOff>76200</xdr:rowOff>
    </xdr:from>
    <xdr:to>
      <xdr:col>17</xdr:col>
      <xdr:colOff>9525</xdr:colOff>
      <xdr:row>3</xdr:row>
      <xdr:rowOff>19050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96675" y="76200"/>
          <a:ext cx="1295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3</xdr:row>
      <xdr:rowOff>114300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1496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1323975</xdr:colOff>
      <xdr:row>30</xdr:row>
      <xdr:rowOff>38100</xdr:rowOff>
    </xdr:from>
    <xdr:to>
      <xdr:col>14</xdr:col>
      <xdr:colOff>190500</xdr:colOff>
      <xdr:row>35</xdr:row>
      <xdr:rowOff>104775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5629275"/>
          <a:ext cx="9782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95250</xdr:colOff>
      <xdr:row>0</xdr:row>
      <xdr:rowOff>76200</xdr:rowOff>
    </xdr:from>
    <xdr:to>
      <xdr:col>17</xdr:col>
      <xdr:colOff>9525</xdr:colOff>
      <xdr:row>3</xdr:row>
      <xdr:rowOff>19050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96675" y="76200"/>
          <a:ext cx="1295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3</xdr:row>
      <xdr:rowOff>114300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1496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1323975</xdr:colOff>
      <xdr:row>30</xdr:row>
      <xdr:rowOff>38100</xdr:rowOff>
    </xdr:from>
    <xdr:to>
      <xdr:col>14</xdr:col>
      <xdr:colOff>190500</xdr:colOff>
      <xdr:row>35</xdr:row>
      <xdr:rowOff>104775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5629275"/>
          <a:ext cx="9782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95250</xdr:colOff>
      <xdr:row>0</xdr:row>
      <xdr:rowOff>76200</xdr:rowOff>
    </xdr:from>
    <xdr:to>
      <xdr:col>17</xdr:col>
      <xdr:colOff>9525</xdr:colOff>
      <xdr:row>3</xdr:row>
      <xdr:rowOff>19050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96675" y="76200"/>
          <a:ext cx="1295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3</xdr:row>
      <xdr:rowOff>114300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1496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1323975</xdr:colOff>
      <xdr:row>30</xdr:row>
      <xdr:rowOff>38100</xdr:rowOff>
    </xdr:from>
    <xdr:to>
      <xdr:col>14</xdr:col>
      <xdr:colOff>190500</xdr:colOff>
      <xdr:row>35</xdr:row>
      <xdr:rowOff>104775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5629275"/>
          <a:ext cx="9782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95250</xdr:colOff>
      <xdr:row>0</xdr:row>
      <xdr:rowOff>76200</xdr:rowOff>
    </xdr:from>
    <xdr:to>
      <xdr:col>17</xdr:col>
      <xdr:colOff>9525</xdr:colOff>
      <xdr:row>3</xdr:row>
      <xdr:rowOff>19050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96675" y="76200"/>
          <a:ext cx="1295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S28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57421875" style="1" customWidth="1"/>
    <col min="2" max="2" width="12.140625" style="1" customWidth="1"/>
    <col min="3" max="3" width="13.421875" style="1" customWidth="1"/>
    <col min="4" max="4" width="12.421875" style="1" customWidth="1"/>
    <col min="5" max="5" width="10.57421875" style="1" customWidth="1"/>
    <col min="6" max="6" width="11.7109375" style="1" customWidth="1"/>
    <col min="7" max="7" width="9.00390625" style="1" customWidth="1"/>
    <col min="8" max="8" width="11.28125" style="1" customWidth="1"/>
    <col min="9" max="9" width="8.57421875" style="1" customWidth="1"/>
    <col min="10" max="10" width="11.00390625" style="1" customWidth="1"/>
    <col min="11" max="11" width="9.7109375" style="1" customWidth="1"/>
    <col min="12" max="12" width="12.7109375" style="1" customWidth="1"/>
    <col min="13" max="13" width="6.8515625" style="1" customWidth="1"/>
    <col min="14" max="14" width="7.7109375" style="1" customWidth="1"/>
    <col min="15" max="15" width="7.28125" style="1" customWidth="1"/>
    <col min="16" max="16" width="6.7109375" style="1" customWidth="1"/>
    <col min="17" max="17" width="14.00390625" style="1" customWidth="1"/>
    <col min="18" max="16384" width="11.421875" style="1" customWidth="1"/>
  </cols>
  <sheetData>
    <row r="1" ht="12.75"/>
    <row r="2" ht="12.75"/>
    <row r="3" ht="12.75"/>
    <row r="4" ht="12.75"/>
    <row r="6" spans="1:14" s="3" customFormat="1" ht="19.5">
      <c r="A6" s="2" t="s">
        <v>19</v>
      </c>
      <c r="D6" s="2"/>
      <c r="N6" s="2" t="s">
        <v>39</v>
      </c>
    </row>
    <row r="7" s="3" customFormat="1" ht="12.75"/>
    <row r="8" spans="1:17" s="3" customFormat="1" ht="12.75" customHeight="1">
      <c r="A8" s="19" t="s">
        <v>14</v>
      </c>
      <c r="B8" s="21" t="s">
        <v>16</v>
      </c>
      <c r="C8" s="22"/>
      <c r="D8" s="23"/>
      <c r="E8" s="19" t="s">
        <v>3</v>
      </c>
      <c r="F8" s="24" t="s">
        <v>18</v>
      </c>
      <c r="G8" s="25"/>
      <c r="H8" s="25"/>
      <c r="I8" s="25"/>
      <c r="J8" s="25"/>
      <c r="K8" s="25"/>
      <c r="L8" s="25"/>
      <c r="M8" s="25"/>
      <c r="N8" s="26"/>
      <c r="O8" s="21" t="s">
        <v>17</v>
      </c>
      <c r="P8" s="23"/>
      <c r="Q8" s="19" t="s">
        <v>15</v>
      </c>
    </row>
    <row r="9" spans="1:17" s="3" customFormat="1" ht="25.5">
      <c r="A9" s="20"/>
      <c r="B9" s="15" t="s">
        <v>0</v>
      </c>
      <c r="C9" s="15" t="s">
        <v>1</v>
      </c>
      <c r="D9" s="15" t="s">
        <v>2</v>
      </c>
      <c r="E9" s="20"/>
      <c r="F9" s="15" t="s">
        <v>4</v>
      </c>
      <c r="G9" s="15" t="s">
        <v>5</v>
      </c>
      <c r="H9" s="15" t="s">
        <v>6</v>
      </c>
      <c r="I9" s="15" t="s">
        <v>7</v>
      </c>
      <c r="J9" s="15" t="s">
        <v>8</v>
      </c>
      <c r="K9" s="15" t="s">
        <v>9</v>
      </c>
      <c r="L9" s="15" t="s">
        <v>10</v>
      </c>
      <c r="M9" s="15" t="s">
        <v>11</v>
      </c>
      <c r="N9" s="18" t="s">
        <v>0</v>
      </c>
      <c r="O9" s="15" t="s">
        <v>12</v>
      </c>
      <c r="P9" s="15" t="s">
        <v>13</v>
      </c>
      <c r="Q9" s="20"/>
    </row>
    <row r="10" spans="1:19" s="3" customFormat="1" ht="15" customHeight="1">
      <c r="A10" s="7" t="s">
        <v>20</v>
      </c>
      <c r="B10" s="8">
        <v>1142</v>
      </c>
      <c r="C10" s="8">
        <v>367</v>
      </c>
      <c r="D10" s="8">
        <v>775</v>
      </c>
      <c r="E10" s="8">
        <v>67</v>
      </c>
      <c r="F10" s="8">
        <v>37</v>
      </c>
      <c r="G10" s="12">
        <v>0</v>
      </c>
      <c r="H10" s="8">
        <v>23</v>
      </c>
      <c r="I10" s="8">
        <v>52</v>
      </c>
      <c r="J10" s="8">
        <v>28</v>
      </c>
      <c r="K10" s="8">
        <v>76</v>
      </c>
      <c r="L10" s="8">
        <v>90</v>
      </c>
      <c r="M10" s="8">
        <v>274</v>
      </c>
      <c r="N10" s="8">
        <v>580</v>
      </c>
      <c r="O10" s="8">
        <v>108</v>
      </c>
      <c r="P10" s="8">
        <v>106</v>
      </c>
      <c r="Q10" s="8">
        <v>37</v>
      </c>
      <c r="S10" s="6"/>
    </row>
    <row r="11" spans="1:17" s="3" customFormat="1" ht="15" customHeight="1">
      <c r="A11" s="9" t="s">
        <v>21</v>
      </c>
      <c r="B11" s="10">
        <v>810</v>
      </c>
      <c r="C11" s="10">
        <v>307</v>
      </c>
      <c r="D11" s="10">
        <v>503</v>
      </c>
      <c r="E11" s="10">
        <v>53</v>
      </c>
      <c r="F11" s="10">
        <v>25</v>
      </c>
      <c r="G11" s="11">
        <v>2</v>
      </c>
      <c r="H11" s="10">
        <v>34</v>
      </c>
      <c r="I11" s="10">
        <v>31</v>
      </c>
      <c r="J11" s="10">
        <v>30</v>
      </c>
      <c r="K11" s="10">
        <v>83</v>
      </c>
      <c r="L11" s="10">
        <v>72</v>
      </c>
      <c r="M11" s="10">
        <v>183</v>
      </c>
      <c r="N11" s="10">
        <v>460</v>
      </c>
      <c r="O11" s="10">
        <v>72</v>
      </c>
      <c r="P11" s="10">
        <v>67</v>
      </c>
      <c r="Q11" s="10">
        <v>26</v>
      </c>
    </row>
    <row r="12" spans="1:17" s="3" customFormat="1" ht="15" customHeight="1">
      <c r="A12" s="7" t="s">
        <v>22</v>
      </c>
      <c r="B12" s="8">
        <v>2281</v>
      </c>
      <c r="C12" s="8">
        <v>770</v>
      </c>
      <c r="D12" s="8">
        <v>1511</v>
      </c>
      <c r="E12" s="8">
        <v>173</v>
      </c>
      <c r="F12" s="8">
        <v>49</v>
      </c>
      <c r="G12" s="12">
        <v>1</v>
      </c>
      <c r="H12" s="8">
        <v>100</v>
      </c>
      <c r="I12" s="8">
        <v>112</v>
      </c>
      <c r="J12" s="8">
        <v>145</v>
      </c>
      <c r="K12" s="8">
        <v>203</v>
      </c>
      <c r="L12" s="8">
        <v>208</v>
      </c>
      <c r="M12" s="8">
        <v>615</v>
      </c>
      <c r="N12" s="8">
        <v>1433</v>
      </c>
      <c r="O12" s="8">
        <v>184</v>
      </c>
      <c r="P12" s="8">
        <v>182</v>
      </c>
      <c r="Q12" s="8">
        <v>49</v>
      </c>
    </row>
    <row r="13" spans="1:17" s="3" customFormat="1" ht="15" customHeight="1">
      <c r="A13" s="9" t="s">
        <v>23</v>
      </c>
      <c r="B13" s="10">
        <v>1841</v>
      </c>
      <c r="C13" s="10">
        <v>707</v>
      </c>
      <c r="D13" s="10">
        <v>1134</v>
      </c>
      <c r="E13" s="10">
        <v>124</v>
      </c>
      <c r="F13" s="10">
        <v>44</v>
      </c>
      <c r="G13" s="11">
        <v>2</v>
      </c>
      <c r="H13" s="10">
        <v>63</v>
      </c>
      <c r="I13" s="10">
        <v>77</v>
      </c>
      <c r="J13" s="10">
        <v>99</v>
      </c>
      <c r="K13" s="10">
        <v>177</v>
      </c>
      <c r="L13" s="10">
        <v>177</v>
      </c>
      <c r="M13" s="10">
        <v>471</v>
      </c>
      <c r="N13" s="10">
        <v>1110</v>
      </c>
      <c r="O13" s="10">
        <v>126</v>
      </c>
      <c r="P13" s="10">
        <v>126</v>
      </c>
      <c r="Q13" s="10">
        <v>44</v>
      </c>
    </row>
    <row r="14" spans="1:17" s="3" customFormat="1" ht="15" customHeight="1">
      <c r="A14" s="7" t="s">
        <v>24</v>
      </c>
      <c r="B14" s="8">
        <v>561</v>
      </c>
      <c r="C14" s="8">
        <v>143</v>
      </c>
      <c r="D14" s="8">
        <v>418</v>
      </c>
      <c r="E14" s="8">
        <v>45</v>
      </c>
      <c r="F14" s="8">
        <v>14</v>
      </c>
      <c r="G14" s="12">
        <v>7</v>
      </c>
      <c r="H14" s="8">
        <v>15</v>
      </c>
      <c r="I14" s="8">
        <v>12</v>
      </c>
      <c r="J14" s="8">
        <v>9</v>
      </c>
      <c r="K14" s="8">
        <v>37</v>
      </c>
      <c r="L14" s="8">
        <v>34</v>
      </c>
      <c r="M14" s="8">
        <v>92</v>
      </c>
      <c r="N14" s="8">
        <v>220</v>
      </c>
      <c r="O14" s="8">
        <v>38</v>
      </c>
      <c r="P14" s="8">
        <v>38</v>
      </c>
      <c r="Q14" s="8">
        <v>15</v>
      </c>
    </row>
    <row r="15" spans="1:17" s="3" customFormat="1" ht="15" customHeight="1">
      <c r="A15" s="9" t="s">
        <v>25</v>
      </c>
      <c r="B15" s="10">
        <v>2723</v>
      </c>
      <c r="C15" s="10">
        <v>1075</v>
      </c>
      <c r="D15" s="10">
        <v>1648</v>
      </c>
      <c r="E15" s="10">
        <v>181</v>
      </c>
      <c r="F15" s="10">
        <v>63</v>
      </c>
      <c r="G15" s="11">
        <v>3</v>
      </c>
      <c r="H15" s="10">
        <v>107</v>
      </c>
      <c r="I15" s="10">
        <v>131</v>
      </c>
      <c r="J15" s="10">
        <v>237</v>
      </c>
      <c r="K15" s="10">
        <v>331</v>
      </c>
      <c r="L15" s="10">
        <v>311</v>
      </c>
      <c r="M15" s="10">
        <v>947</v>
      </c>
      <c r="N15" s="10">
        <v>2130</v>
      </c>
      <c r="O15" s="10">
        <v>235</v>
      </c>
      <c r="P15" s="10">
        <v>203</v>
      </c>
      <c r="Q15" s="10">
        <v>64</v>
      </c>
    </row>
    <row r="16" spans="1:17" s="3" customFormat="1" ht="15" customHeight="1">
      <c r="A16" s="7" t="s">
        <v>26</v>
      </c>
      <c r="B16" s="8">
        <v>2642</v>
      </c>
      <c r="C16" s="8">
        <v>1010</v>
      </c>
      <c r="D16" s="8">
        <v>1632</v>
      </c>
      <c r="E16" s="8">
        <v>143</v>
      </c>
      <c r="F16" s="8">
        <v>54</v>
      </c>
      <c r="G16" s="12">
        <v>4</v>
      </c>
      <c r="H16" s="8">
        <v>59</v>
      </c>
      <c r="I16" s="8">
        <v>99</v>
      </c>
      <c r="J16" s="8">
        <v>126</v>
      </c>
      <c r="K16" s="8">
        <v>234</v>
      </c>
      <c r="L16" s="8">
        <v>209</v>
      </c>
      <c r="M16" s="8">
        <v>705</v>
      </c>
      <c r="N16" s="8">
        <v>1490</v>
      </c>
      <c r="O16" s="8">
        <v>189</v>
      </c>
      <c r="P16" s="8">
        <v>187</v>
      </c>
      <c r="Q16" s="8">
        <v>54</v>
      </c>
    </row>
    <row r="17" spans="1:17" s="3" customFormat="1" ht="15" customHeight="1">
      <c r="A17" s="9" t="s">
        <v>27</v>
      </c>
      <c r="B17" s="10">
        <v>862</v>
      </c>
      <c r="C17" s="10">
        <v>325</v>
      </c>
      <c r="D17" s="10">
        <v>537</v>
      </c>
      <c r="E17" s="10">
        <v>30</v>
      </c>
      <c r="F17" s="10">
        <v>27</v>
      </c>
      <c r="G17" s="11">
        <v>2</v>
      </c>
      <c r="H17" s="10">
        <v>39</v>
      </c>
      <c r="I17" s="10">
        <v>36</v>
      </c>
      <c r="J17" s="10">
        <v>45</v>
      </c>
      <c r="K17" s="10">
        <v>100</v>
      </c>
      <c r="L17" s="10">
        <v>91</v>
      </c>
      <c r="M17" s="10">
        <v>253</v>
      </c>
      <c r="N17" s="10">
        <v>593</v>
      </c>
      <c r="O17" s="10">
        <v>55</v>
      </c>
      <c r="P17" s="10">
        <v>55</v>
      </c>
      <c r="Q17" s="10">
        <v>27</v>
      </c>
    </row>
    <row r="18" spans="1:17" s="3" customFormat="1" ht="15" customHeight="1">
      <c r="A18" s="7" t="s">
        <v>28</v>
      </c>
      <c r="B18" s="8">
        <v>1940</v>
      </c>
      <c r="C18" s="8">
        <v>663</v>
      </c>
      <c r="D18" s="8">
        <v>1277</v>
      </c>
      <c r="E18" s="8">
        <v>151</v>
      </c>
      <c r="F18" s="8">
        <v>57</v>
      </c>
      <c r="G18" s="12">
        <v>4</v>
      </c>
      <c r="H18" s="8">
        <v>62</v>
      </c>
      <c r="I18" s="8">
        <v>59</v>
      </c>
      <c r="J18" s="8">
        <v>116</v>
      </c>
      <c r="K18" s="8">
        <v>186</v>
      </c>
      <c r="L18" s="8">
        <v>245</v>
      </c>
      <c r="M18" s="8">
        <v>495</v>
      </c>
      <c r="N18" s="8">
        <v>1224</v>
      </c>
      <c r="O18" s="8">
        <v>149</v>
      </c>
      <c r="P18" s="8">
        <v>149</v>
      </c>
      <c r="Q18" s="8">
        <v>59</v>
      </c>
    </row>
    <row r="19" spans="1:17" s="3" customFormat="1" ht="15" customHeight="1">
      <c r="A19" s="9" t="s">
        <v>29</v>
      </c>
      <c r="B19" s="10">
        <v>351</v>
      </c>
      <c r="C19" s="10">
        <v>127</v>
      </c>
      <c r="D19" s="10">
        <v>224</v>
      </c>
      <c r="E19" s="10">
        <v>29</v>
      </c>
      <c r="F19" s="10">
        <v>10</v>
      </c>
      <c r="G19" s="11">
        <v>1</v>
      </c>
      <c r="H19" s="10">
        <v>6</v>
      </c>
      <c r="I19" s="10">
        <v>17</v>
      </c>
      <c r="J19" s="10">
        <v>23</v>
      </c>
      <c r="K19" s="10">
        <v>28</v>
      </c>
      <c r="L19" s="10">
        <v>29</v>
      </c>
      <c r="M19" s="10">
        <v>101</v>
      </c>
      <c r="N19" s="10">
        <v>215</v>
      </c>
      <c r="O19" s="10">
        <v>31</v>
      </c>
      <c r="P19" s="10">
        <v>31</v>
      </c>
      <c r="Q19" s="10">
        <v>10</v>
      </c>
    </row>
    <row r="20" spans="1:17" s="3" customFormat="1" ht="15" customHeight="1">
      <c r="A20" s="7" t="s">
        <v>30</v>
      </c>
      <c r="B20" s="8">
        <v>2524</v>
      </c>
      <c r="C20" s="8">
        <v>968</v>
      </c>
      <c r="D20" s="8">
        <v>1556</v>
      </c>
      <c r="E20" s="8">
        <v>190</v>
      </c>
      <c r="F20" s="8">
        <v>54</v>
      </c>
      <c r="G20" s="12">
        <v>5</v>
      </c>
      <c r="H20" s="8">
        <v>51</v>
      </c>
      <c r="I20" s="8">
        <v>85</v>
      </c>
      <c r="J20" s="8">
        <v>145</v>
      </c>
      <c r="K20" s="8">
        <v>237</v>
      </c>
      <c r="L20" s="8">
        <v>234</v>
      </c>
      <c r="M20" s="8">
        <v>666</v>
      </c>
      <c r="N20" s="8">
        <v>1477</v>
      </c>
      <c r="O20" s="8">
        <v>191</v>
      </c>
      <c r="P20" s="8">
        <v>188</v>
      </c>
      <c r="Q20" s="8">
        <v>54</v>
      </c>
    </row>
    <row r="21" spans="1:17" s="3" customFormat="1" ht="15" customHeight="1">
      <c r="A21" s="9" t="s">
        <v>31</v>
      </c>
      <c r="B21" s="10">
        <v>101</v>
      </c>
      <c r="C21" s="10">
        <v>4</v>
      </c>
      <c r="D21" s="10">
        <v>97</v>
      </c>
      <c r="E21" s="10">
        <v>8</v>
      </c>
      <c r="F21" s="10">
        <v>8</v>
      </c>
      <c r="G21" s="11">
        <v>0</v>
      </c>
      <c r="H21" s="10">
        <v>12</v>
      </c>
      <c r="I21" s="10">
        <v>11</v>
      </c>
      <c r="J21" s="10">
        <v>23</v>
      </c>
      <c r="K21" s="10">
        <v>29</v>
      </c>
      <c r="L21" s="10">
        <v>21</v>
      </c>
      <c r="M21" s="10">
        <v>15</v>
      </c>
      <c r="N21" s="10">
        <v>119</v>
      </c>
      <c r="O21" s="10">
        <v>14</v>
      </c>
      <c r="P21" s="10">
        <v>11</v>
      </c>
      <c r="Q21" s="10">
        <v>8</v>
      </c>
    </row>
    <row r="22" spans="1:17" s="3" customFormat="1" ht="15" customHeight="1">
      <c r="A22" s="7" t="s">
        <v>32</v>
      </c>
      <c r="B22" s="8">
        <v>388</v>
      </c>
      <c r="C22" s="8">
        <v>82</v>
      </c>
      <c r="D22" s="8">
        <v>306</v>
      </c>
      <c r="E22" s="8">
        <v>26</v>
      </c>
      <c r="F22" s="8">
        <v>14</v>
      </c>
      <c r="G22" s="12">
        <v>0</v>
      </c>
      <c r="H22" s="8">
        <v>24</v>
      </c>
      <c r="I22" s="8">
        <v>24</v>
      </c>
      <c r="J22" s="8">
        <v>36</v>
      </c>
      <c r="K22" s="8">
        <v>37</v>
      </c>
      <c r="L22" s="8">
        <v>26</v>
      </c>
      <c r="M22" s="8">
        <v>70</v>
      </c>
      <c r="N22" s="8">
        <v>231</v>
      </c>
      <c r="O22" s="8">
        <v>42</v>
      </c>
      <c r="P22" s="8">
        <v>37</v>
      </c>
      <c r="Q22" s="8">
        <v>14</v>
      </c>
    </row>
    <row r="23" spans="1:17" s="3" customFormat="1" ht="15" customHeight="1">
      <c r="A23" s="9" t="s">
        <v>33</v>
      </c>
      <c r="B23" s="10">
        <v>1065</v>
      </c>
      <c r="C23" s="10">
        <v>395</v>
      </c>
      <c r="D23" s="10">
        <v>670</v>
      </c>
      <c r="E23" s="10">
        <v>65</v>
      </c>
      <c r="F23" s="10">
        <v>26</v>
      </c>
      <c r="G23" s="11">
        <v>3</v>
      </c>
      <c r="H23" s="10">
        <v>30</v>
      </c>
      <c r="I23" s="10">
        <v>43</v>
      </c>
      <c r="J23" s="10">
        <v>57</v>
      </c>
      <c r="K23" s="10">
        <v>83</v>
      </c>
      <c r="L23" s="10">
        <v>96</v>
      </c>
      <c r="M23" s="10">
        <v>251</v>
      </c>
      <c r="N23" s="10">
        <v>589</v>
      </c>
      <c r="O23" s="10">
        <v>86</v>
      </c>
      <c r="P23" s="10">
        <v>81</v>
      </c>
      <c r="Q23" s="10">
        <v>26</v>
      </c>
    </row>
    <row r="24" spans="1:17" s="3" customFormat="1" ht="15" customHeight="1">
      <c r="A24" s="7" t="s">
        <v>34</v>
      </c>
      <c r="B24" s="8">
        <v>1203</v>
      </c>
      <c r="C24" s="8">
        <v>436</v>
      </c>
      <c r="D24" s="8">
        <v>767</v>
      </c>
      <c r="E24" s="8">
        <v>80</v>
      </c>
      <c r="F24" s="8">
        <v>40</v>
      </c>
      <c r="G24" s="12">
        <v>8</v>
      </c>
      <c r="H24" s="8">
        <v>30</v>
      </c>
      <c r="I24" s="8">
        <v>78</v>
      </c>
      <c r="J24" s="8">
        <v>86</v>
      </c>
      <c r="K24" s="8">
        <v>165</v>
      </c>
      <c r="L24" s="8">
        <v>139</v>
      </c>
      <c r="M24" s="8">
        <v>417</v>
      </c>
      <c r="N24" s="8">
        <v>963</v>
      </c>
      <c r="O24" s="8">
        <v>100</v>
      </c>
      <c r="P24" s="8">
        <v>97</v>
      </c>
      <c r="Q24" s="8">
        <v>41</v>
      </c>
    </row>
    <row r="25" spans="1:17" s="3" customFormat="1" ht="15" customHeight="1">
      <c r="A25" s="9" t="s">
        <v>35</v>
      </c>
      <c r="B25" s="10">
        <v>519</v>
      </c>
      <c r="C25" s="10">
        <v>160</v>
      </c>
      <c r="D25" s="10">
        <v>359</v>
      </c>
      <c r="E25" s="10">
        <v>24</v>
      </c>
      <c r="F25" s="10">
        <v>15</v>
      </c>
      <c r="G25" s="11">
        <v>0</v>
      </c>
      <c r="H25" s="10">
        <v>19</v>
      </c>
      <c r="I25" s="10">
        <v>24</v>
      </c>
      <c r="J25" s="10">
        <v>39</v>
      </c>
      <c r="K25" s="10">
        <v>53</v>
      </c>
      <c r="L25" s="10">
        <v>53</v>
      </c>
      <c r="M25" s="10">
        <v>104</v>
      </c>
      <c r="N25" s="10">
        <v>307</v>
      </c>
      <c r="O25" s="10">
        <v>41</v>
      </c>
      <c r="P25" s="10">
        <v>41</v>
      </c>
      <c r="Q25" s="10">
        <v>15</v>
      </c>
    </row>
    <row r="26" spans="1:17" s="3" customFormat="1" ht="15" customHeight="1">
      <c r="A26" s="13" t="s">
        <v>0</v>
      </c>
      <c r="B26" s="14">
        <f>SUM(B10:B25)</f>
        <v>20953</v>
      </c>
      <c r="C26" s="14">
        <f aca="true" t="shared" si="0" ref="C26:Q26">SUM(C10:C25)</f>
        <v>7539</v>
      </c>
      <c r="D26" s="14">
        <f t="shared" si="0"/>
        <v>13414</v>
      </c>
      <c r="E26" s="14">
        <f t="shared" si="0"/>
        <v>1389</v>
      </c>
      <c r="F26" s="14">
        <f t="shared" si="0"/>
        <v>537</v>
      </c>
      <c r="G26" s="14">
        <f t="shared" si="0"/>
        <v>42</v>
      </c>
      <c r="H26" s="14">
        <f t="shared" si="0"/>
        <v>674</v>
      </c>
      <c r="I26" s="14">
        <f t="shared" si="0"/>
        <v>891</v>
      </c>
      <c r="J26" s="14">
        <f t="shared" si="0"/>
        <v>1244</v>
      </c>
      <c r="K26" s="14">
        <f t="shared" si="0"/>
        <v>2059</v>
      </c>
      <c r="L26" s="14">
        <f t="shared" si="0"/>
        <v>2035</v>
      </c>
      <c r="M26" s="14">
        <f t="shared" si="0"/>
        <v>5659</v>
      </c>
      <c r="N26" s="14">
        <f t="shared" si="0"/>
        <v>13141</v>
      </c>
      <c r="O26" s="14">
        <f t="shared" si="0"/>
        <v>1661</v>
      </c>
      <c r="P26" s="14">
        <f t="shared" si="0"/>
        <v>1599</v>
      </c>
      <c r="Q26" s="14">
        <f t="shared" si="0"/>
        <v>543</v>
      </c>
    </row>
    <row r="27" spans="1:17" s="3" customFormat="1" ht="12.75">
      <c r="A27" s="27" t="s">
        <v>40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ht="12.75">
      <c r="M28" s="5"/>
    </row>
    <row r="32" ht="12.75"/>
    <row r="33" ht="12.75"/>
    <row r="34" ht="12.75"/>
    <row r="35" ht="12.75"/>
  </sheetData>
  <sheetProtection/>
  <mergeCells count="6">
    <mergeCell ref="Q8:Q9"/>
    <mergeCell ref="A8:A9"/>
    <mergeCell ref="B8:D8"/>
    <mergeCell ref="E8:E9"/>
    <mergeCell ref="O8:P8"/>
    <mergeCell ref="F8:N8"/>
  </mergeCells>
  <printOptions horizontalCentered="1"/>
  <pageMargins left="0.7874015748031497" right="0.8661417322834646" top="0.984251968503937" bottom="0.984251968503937" header="0" footer="0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AI28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57421875" style="1" customWidth="1"/>
    <col min="2" max="2" width="12.140625" style="1" customWidth="1"/>
    <col min="3" max="3" width="13.421875" style="1" customWidth="1"/>
    <col min="4" max="4" width="12.421875" style="1" customWidth="1"/>
    <col min="5" max="5" width="10.57421875" style="1" customWidth="1"/>
    <col min="6" max="6" width="11.7109375" style="1" customWidth="1"/>
    <col min="7" max="7" width="9.00390625" style="1" customWidth="1"/>
    <col min="8" max="8" width="11.28125" style="1" customWidth="1"/>
    <col min="9" max="9" width="8.57421875" style="1" customWidth="1"/>
    <col min="10" max="10" width="11.00390625" style="1" customWidth="1"/>
    <col min="11" max="11" width="9.7109375" style="1" customWidth="1"/>
    <col min="12" max="12" width="12.7109375" style="1" customWidth="1"/>
    <col min="13" max="13" width="6.8515625" style="1" customWidth="1"/>
    <col min="14" max="14" width="7.7109375" style="1" customWidth="1"/>
    <col min="15" max="15" width="7.28125" style="1" customWidth="1"/>
    <col min="16" max="16" width="6.7109375" style="1" customWidth="1"/>
    <col min="17" max="17" width="14.00390625" style="1" customWidth="1"/>
    <col min="18" max="16384" width="11.421875" style="1" customWidth="1"/>
  </cols>
  <sheetData>
    <row r="1" ht="12.75"/>
    <row r="2" ht="12.75"/>
    <row r="3" ht="12.75"/>
    <row r="4" ht="12.75"/>
    <row r="6" spans="1:14" s="3" customFormat="1" ht="19.5">
      <c r="A6" s="2" t="s">
        <v>37</v>
      </c>
      <c r="D6" s="2"/>
      <c r="N6" s="2" t="s">
        <v>39</v>
      </c>
    </row>
    <row r="7" s="3" customFormat="1" ht="12.75"/>
    <row r="8" spans="1:17" s="3" customFormat="1" ht="12.75" customHeight="1">
      <c r="A8" s="19" t="s">
        <v>14</v>
      </c>
      <c r="B8" s="21" t="s">
        <v>16</v>
      </c>
      <c r="C8" s="22"/>
      <c r="D8" s="23"/>
      <c r="E8" s="19" t="s">
        <v>3</v>
      </c>
      <c r="F8" s="24" t="s">
        <v>18</v>
      </c>
      <c r="G8" s="25"/>
      <c r="H8" s="25"/>
      <c r="I8" s="25"/>
      <c r="J8" s="25"/>
      <c r="K8" s="25"/>
      <c r="L8" s="25"/>
      <c r="M8" s="25"/>
      <c r="N8" s="26"/>
      <c r="O8" s="21" t="s">
        <v>17</v>
      </c>
      <c r="P8" s="23"/>
      <c r="Q8" s="19" t="s">
        <v>15</v>
      </c>
    </row>
    <row r="9" spans="1:35" s="3" customFormat="1" ht="25.5">
      <c r="A9" s="20"/>
      <c r="B9" s="15" t="s">
        <v>0</v>
      </c>
      <c r="C9" s="15" t="s">
        <v>1</v>
      </c>
      <c r="D9" s="15" t="s">
        <v>2</v>
      </c>
      <c r="E9" s="20"/>
      <c r="F9" s="15" t="s">
        <v>4</v>
      </c>
      <c r="G9" s="15" t="s">
        <v>5</v>
      </c>
      <c r="H9" s="15" t="s">
        <v>6</v>
      </c>
      <c r="I9" s="15" t="s">
        <v>7</v>
      </c>
      <c r="J9" s="15" t="s">
        <v>8</v>
      </c>
      <c r="K9" s="15" t="s">
        <v>9</v>
      </c>
      <c r="L9" s="15" t="s">
        <v>10</v>
      </c>
      <c r="M9" s="15" t="s">
        <v>11</v>
      </c>
      <c r="N9" s="18" t="s">
        <v>0</v>
      </c>
      <c r="O9" s="15" t="s">
        <v>12</v>
      </c>
      <c r="P9" s="15" t="s">
        <v>13</v>
      </c>
      <c r="Q9" s="20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s="3" customFormat="1" ht="15" customHeight="1">
      <c r="A10" s="7" t="s">
        <v>20</v>
      </c>
      <c r="B10" s="8">
        <v>394</v>
      </c>
      <c r="C10" s="8">
        <v>118</v>
      </c>
      <c r="D10" s="8">
        <v>276</v>
      </c>
      <c r="E10" s="8">
        <v>24</v>
      </c>
      <c r="F10" s="8">
        <v>19</v>
      </c>
      <c r="G10" s="12">
        <v>0</v>
      </c>
      <c r="H10" s="8">
        <v>7</v>
      </c>
      <c r="I10" s="8">
        <v>28</v>
      </c>
      <c r="J10" s="8">
        <v>11</v>
      </c>
      <c r="K10" s="8">
        <v>51</v>
      </c>
      <c r="L10" s="8">
        <v>48</v>
      </c>
      <c r="M10" s="8">
        <v>101</v>
      </c>
      <c r="N10" s="8">
        <v>265</v>
      </c>
      <c r="O10" s="8">
        <v>34</v>
      </c>
      <c r="P10" s="8">
        <v>34</v>
      </c>
      <c r="Q10" s="8">
        <v>21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s="3" customFormat="1" ht="15" customHeight="1">
      <c r="A11" s="9" t="s">
        <v>21</v>
      </c>
      <c r="B11" s="10">
        <v>443</v>
      </c>
      <c r="C11" s="10">
        <v>185</v>
      </c>
      <c r="D11" s="10">
        <v>258</v>
      </c>
      <c r="E11" s="10">
        <v>32</v>
      </c>
      <c r="F11" s="10">
        <v>19</v>
      </c>
      <c r="G11" s="11">
        <v>1</v>
      </c>
      <c r="H11" s="10">
        <v>21</v>
      </c>
      <c r="I11" s="10">
        <v>22</v>
      </c>
      <c r="J11" s="10">
        <v>20</v>
      </c>
      <c r="K11" s="10">
        <v>56</v>
      </c>
      <c r="L11" s="10">
        <v>45</v>
      </c>
      <c r="M11" s="10">
        <v>113</v>
      </c>
      <c r="N11" s="10">
        <v>297</v>
      </c>
      <c r="O11" s="10">
        <v>38</v>
      </c>
      <c r="P11" s="10">
        <v>38</v>
      </c>
      <c r="Q11" s="10">
        <v>20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s="3" customFormat="1" ht="15" customHeight="1">
      <c r="A12" s="7" t="s">
        <v>22</v>
      </c>
      <c r="B12" s="8">
        <v>1403</v>
      </c>
      <c r="C12" s="8">
        <v>473</v>
      </c>
      <c r="D12" s="8">
        <v>930</v>
      </c>
      <c r="E12" s="8">
        <v>111</v>
      </c>
      <c r="F12" s="8">
        <v>30</v>
      </c>
      <c r="G12" s="12">
        <v>1</v>
      </c>
      <c r="H12" s="8">
        <v>85</v>
      </c>
      <c r="I12" s="8">
        <v>90</v>
      </c>
      <c r="J12" s="8">
        <v>134</v>
      </c>
      <c r="K12" s="8">
        <v>164</v>
      </c>
      <c r="L12" s="8">
        <v>163</v>
      </c>
      <c r="M12" s="8">
        <v>453</v>
      </c>
      <c r="N12" s="8">
        <v>1120</v>
      </c>
      <c r="O12" s="8">
        <v>117</v>
      </c>
      <c r="P12" s="8">
        <v>116</v>
      </c>
      <c r="Q12" s="8">
        <v>30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s="3" customFormat="1" ht="15" customHeight="1">
      <c r="A13" s="9" t="s">
        <v>23</v>
      </c>
      <c r="B13" s="10">
        <v>1026</v>
      </c>
      <c r="C13" s="10">
        <v>354</v>
      </c>
      <c r="D13" s="10">
        <v>672</v>
      </c>
      <c r="E13" s="10">
        <v>73</v>
      </c>
      <c r="F13" s="10">
        <v>32</v>
      </c>
      <c r="G13" s="11">
        <v>2</v>
      </c>
      <c r="H13" s="10">
        <v>56</v>
      </c>
      <c r="I13" s="10">
        <v>59</v>
      </c>
      <c r="J13" s="10">
        <v>81</v>
      </c>
      <c r="K13" s="10">
        <v>128</v>
      </c>
      <c r="L13" s="10">
        <v>116</v>
      </c>
      <c r="M13" s="10">
        <v>271</v>
      </c>
      <c r="N13" s="10">
        <v>745</v>
      </c>
      <c r="O13" s="10">
        <v>73</v>
      </c>
      <c r="P13" s="10">
        <v>73</v>
      </c>
      <c r="Q13" s="10">
        <v>32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s="3" customFormat="1" ht="15" customHeight="1">
      <c r="A14" s="7" t="s">
        <v>24</v>
      </c>
      <c r="B14" s="8">
        <v>337</v>
      </c>
      <c r="C14" s="8">
        <v>84</v>
      </c>
      <c r="D14" s="8">
        <v>253</v>
      </c>
      <c r="E14" s="8">
        <v>27</v>
      </c>
      <c r="F14" s="8">
        <v>8</v>
      </c>
      <c r="G14" s="12">
        <v>7</v>
      </c>
      <c r="H14" s="8">
        <v>6</v>
      </c>
      <c r="I14" s="8">
        <v>6</v>
      </c>
      <c r="J14" s="8">
        <v>5</v>
      </c>
      <c r="K14" s="8">
        <v>27</v>
      </c>
      <c r="L14" s="8">
        <v>19</v>
      </c>
      <c r="M14" s="8">
        <v>49</v>
      </c>
      <c r="N14" s="8">
        <v>127</v>
      </c>
      <c r="O14" s="8">
        <v>19</v>
      </c>
      <c r="P14" s="8">
        <v>19</v>
      </c>
      <c r="Q14" s="8">
        <v>9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3" customFormat="1" ht="15" customHeight="1">
      <c r="A15" s="9" t="s">
        <v>25</v>
      </c>
      <c r="B15" s="10">
        <v>2134</v>
      </c>
      <c r="C15" s="10">
        <v>858</v>
      </c>
      <c r="D15" s="10">
        <v>1276</v>
      </c>
      <c r="E15" s="10">
        <v>151</v>
      </c>
      <c r="F15" s="10">
        <v>54</v>
      </c>
      <c r="G15" s="11">
        <v>3</v>
      </c>
      <c r="H15" s="10">
        <v>91</v>
      </c>
      <c r="I15" s="10">
        <v>123</v>
      </c>
      <c r="J15" s="10">
        <v>225</v>
      </c>
      <c r="K15" s="10">
        <v>291</v>
      </c>
      <c r="L15" s="10">
        <v>273</v>
      </c>
      <c r="M15" s="10">
        <v>828</v>
      </c>
      <c r="N15" s="10">
        <v>1888</v>
      </c>
      <c r="O15" s="10">
        <v>169</v>
      </c>
      <c r="P15" s="10">
        <v>165</v>
      </c>
      <c r="Q15" s="10">
        <v>55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s="3" customFormat="1" ht="15" customHeight="1">
      <c r="A16" s="7" t="s">
        <v>26</v>
      </c>
      <c r="B16" s="8">
        <v>1308</v>
      </c>
      <c r="C16" s="8">
        <v>518</v>
      </c>
      <c r="D16" s="8">
        <v>790</v>
      </c>
      <c r="E16" s="8">
        <v>70</v>
      </c>
      <c r="F16" s="8">
        <v>31</v>
      </c>
      <c r="G16" s="12">
        <v>3</v>
      </c>
      <c r="H16" s="8">
        <v>31</v>
      </c>
      <c r="I16" s="8">
        <v>84</v>
      </c>
      <c r="J16" s="8">
        <v>98</v>
      </c>
      <c r="K16" s="8">
        <v>171</v>
      </c>
      <c r="L16" s="8">
        <v>136</v>
      </c>
      <c r="M16" s="8">
        <v>406</v>
      </c>
      <c r="N16" s="8">
        <v>960</v>
      </c>
      <c r="O16" s="8">
        <v>93</v>
      </c>
      <c r="P16" s="8">
        <v>92</v>
      </c>
      <c r="Q16" s="8">
        <v>31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s="3" customFormat="1" ht="15" customHeight="1">
      <c r="A17" s="9" t="s">
        <v>27</v>
      </c>
      <c r="B17" s="10">
        <v>766</v>
      </c>
      <c r="C17" s="10">
        <v>298</v>
      </c>
      <c r="D17" s="10">
        <v>468</v>
      </c>
      <c r="E17" s="10">
        <v>26</v>
      </c>
      <c r="F17" s="10">
        <v>23</v>
      </c>
      <c r="G17" s="11">
        <v>1</v>
      </c>
      <c r="H17" s="10">
        <v>37</v>
      </c>
      <c r="I17" s="10">
        <v>35</v>
      </c>
      <c r="J17" s="10">
        <v>43</v>
      </c>
      <c r="K17" s="10">
        <v>94</v>
      </c>
      <c r="L17" s="10">
        <v>84</v>
      </c>
      <c r="M17" s="10">
        <v>233</v>
      </c>
      <c r="N17" s="10">
        <v>550</v>
      </c>
      <c r="O17" s="10">
        <v>44</v>
      </c>
      <c r="P17" s="10">
        <v>44</v>
      </c>
      <c r="Q17" s="10">
        <v>23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s="3" customFormat="1" ht="15" customHeight="1">
      <c r="A18" s="7" t="s">
        <v>28</v>
      </c>
      <c r="B18" s="8">
        <v>1002</v>
      </c>
      <c r="C18" s="8">
        <v>311</v>
      </c>
      <c r="D18" s="8">
        <v>691</v>
      </c>
      <c r="E18" s="8">
        <v>79</v>
      </c>
      <c r="F18" s="8">
        <v>42</v>
      </c>
      <c r="G18" s="12">
        <v>1</v>
      </c>
      <c r="H18" s="8">
        <v>47</v>
      </c>
      <c r="I18" s="8">
        <v>38</v>
      </c>
      <c r="J18" s="8">
        <v>89</v>
      </c>
      <c r="K18" s="8">
        <v>123</v>
      </c>
      <c r="L18" s="8">
        <v>157</v>
      </c>
      <c r="M18" s="8">
        <v>258</v>
      </c>
      <c r="N18" s="8">
        <v>755</v>
      </c>
      <c r="O18" s="8">
        <v>79</v>
      </c>
      <c r="P18" s="8">
        <v>79</v>
      </c>
      <c r="Q18" s="8">
        <v>43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s="3" customFormat="1" ht="15" customHeight="1">
      <c r="A19" s="9" t="s">
        <v>29</v>
      </c>
      <c r="B19" s="10">
        <v>222</v>
      </c>
      <c r="C19" s="10">
        <v>75</v>
      </c>
      <c r="D19" s="10">
        <v>147</v>
      </c>
      <c r="E19" s="10">
        <v>21</v>
      </c>
      <c r="F19" s="10">
        <v>6</v>
      </c>
      <c r="G19" s="11">
        <v>1</v>
      </c>
      <c r="H19" s="10">
        <v>6</v>
      </c>
      <c r="I19" s="10">
        <v>12</v>
      </c>
      <c r="J19" s="10">
        <v>20</v>
      </c>
      <c r="K19" s="10">
        <v>18</v>
      </c>
      <c r="L19" s="10">
        <v>19</v>
      </c>
      <c r="M19" s="10">
        <v>60</v>
      </c>
      <c r="N19" s="10">
        <v>142</v>
      </c>
      <c r="O19" s="10">
        <v>17</v>
      </c>
      <c r="P19" s="10">
        <v>17</v>
      </c>
      <c r="Q19" s="10">
        <v>6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s="3" customFormat="1" ht="15" customHeight="1">
      <c r="A20" s="7" t="s">
        <v>30</v>
      </c>
      <c r="B20" s="8">
        <v>1610</v>
      </c>
      <c r="C20" s="8">
        <v>613</v>
      </c>
      <c r="D20" s="8">
        <v>997</v>
      </c>
      <c r="E20" s="8">
        <v>84</v>
      </c>
      <c r="F20" s="8">
        <v>39</v>
      </c>
      <c r="G20" s="12">
        <v>2</v>
      </c>
      <c r="H20" s="8">
        <v>42</v>
      </c>
      <c r="I20" s="8">
        <v>68</v>
      </c>
      <c r="J20" s="8">
        <v>124</v>
      </c>
      <c r="K20" s="8">
        <v>187</v>
      </c>
      <c r="L20" s="8">
        <v>195</v>
      </c>
      <c r="M20" s="8">
        <v>471</v>
      </c>
      <c r="N20" s="8">
        <v>1128</v>
      </c>
      <c r="O20" s="8">
        <v>112</v>
      </c>
      <c r="P20" s="8">
        <v>109</v>
      </c>
      <c r="Q20" s="8">
        <v>39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s="3" customFormat="1" ht="15" customHeight="1">
      <c r="A21" s="9" t="s">
        <v>31</v>
      </c>
      <c r="B21" s="10">
        <v>91</v>
      </c>
      <c r="C21" s="10">
        <v>4</v>
      </c>
      <c r="D21" s="10">
        <v>87</v>
      </c>
      <c r="E21" s="10">
        <v>8</v>
      </c>
      <c r="F21" s="10">
        <v>7</v>
      </c>
      <c r="G21" s="11">
        <v>0</v>
      </c>
      <c r="H21" s="10">
        <v>11</v>
      </c>
      <c r="I21" s="10">
        <v>11</v>
      </c>
      <c r="J21" s="10">
        <v>23</v>
      </c>
      <c r="K21" s="10">
        <v>27</v>
      </c>
      <c r="L21" s="10">
        <v>21</v>
      </c>
      <c r="M21" s="10">
        <v>13</v>
      </c>
      <c r="N21" s="10">
        <v>113</v>
      </c>
      <c r="O21" s="10">
        <v>12</v>
      </c>
      <c r="P21" s="10">
        <v>9</v>
      </c>
      <c r="Q21" s="10">
        <v>7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3" customFormat="1" ht="15" customHeight="1">
      <c r="A22" s="7" t="s">
        <v>32</v>
      </c>
      <c r="B22" s="8">
        <v>197</v>
      </c>
      <c r="C22" s="8">
        <v>28</v>
      </c>
      <c r="D22" s="8">
        <v>169</v>
      </c>
      <c r="E22" s="8">
        <v>19</v>
      </c>
      <c r="F22" s="8">
        <v>10</v>
      </c>
      <c r="G22" s="12">
        <v>0</v>
      </c>
      <c r="H22" s="8">
        <v>21</v>
      </c>
      <c r="I22" s="8">
        <v>21</v>
      </c>
      <c r="J22" s="8">
        <v>34</v>
      </c>
      <c r="K22" s="8">
        <v>29</v>
      </c>
      <c r="L22" s="8">
        <v>19</v>
      </c>
      <c r="M22" s="8">
        <v>32</v>
      </c>
      <c r="N22" s="8">
        <v>166</v>
      </c>
      <c r="O22" s="8">
        <v>20</v>
      </c>
      <c r="P22" s="8">
        <v>20</v>
      </c>
      <c r="Q22" s="8">
        <v>10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s="3" customFormat="1" ht="15" customHeight="1">
      <c r="A23" s="9" t="s">
        <v>33</v>
      </c>
      <c r="B23" s="10">
        <v>464</v>
      </c>
      <c r="C23" s="10">
        <v>162</v>
      </c>
      <c r="D23" s="10">
        <v>302</v>
      </c>
      <c r="E23" s="10">
        <v>34</v>
      </c>
      <c r="F23" s="10">
        <v>12</v>
      </c>
      <c r="G23" s="11">
        <v>1</v>
      </c>
      <c r="H23" s="10">
        <v>22</v>
      </c>
      <c r="I23" s="10">
        <v>30</v>
      </c>
      <c r="J23" s="10">
        <v>49</v>
      </c>
      <c r="K23" s="10">
        <v>56</v>
      </c>
      <c r="L23" s="10">
        <v>65</v>
      </c>
      <c r="M23" s="10">
        <v>127</v>
      </c>
      <c r="N23" s="10">
        <v>362</v>
      </c>
      <c r="O23" s="10">
        <v>37</v>
      </c>
      <c r="P23" s="10">
        <v>37</v>
      </c>
      <c r="Q23" s="10">
        <v>12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s="3" customFormat="1" ht="15" customHeight="1">
      <c r="A24" s="7" t="s">
        <v>34</v>
      </c>
      <c r="B24" s="8">
        <v>1027</v>
      </c>
      <c r="C24" s="8">
        <v>372</v>
      </c>
      <c r="D24" s="8">
        <v>655</v>
      </c>
      <c r="E24" s="8">
        <v>68</v>
      </c>
      <c r="F24" s="8">
        <v>35</v>
      </c>
      <c r="G24" s="12">
        <v>6</v>
      </c>
      <c r="H24" s="8">
        <v>29</v>
      </c>
      <c r="I24" s="8">
        <v>73</v>
      </c>
      <c r="J24" s="8">
        <v>83</v>
      </c>
      <c r="K24" s="8">
        <v>156</v>
      </c>
      <c r="L24" s="8">
        <v>129</v>
      </c>
      <c r="M24" s="8">
        <v>370</v>
      </c>
      <c r="N24" s="8">
        <v>881</v>
      </c>
      <c r="O24" s="8">
        <v>80</v>
      </c>
      <c r="P24" s="8">
        <v>77</v>
      </c>
      <c r="Q24" s="8">
        <v>35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s="3" customFormat="1" ht="15" customHeight="1">
      <c r="A25" s="9" t="s">
        <v>35</v>
      </c>
      <c r="B25" s="10">
        <v>220</v>
      </c>
      <c r="C25" s="10">
        <v>36</v>
      </c>
      <c r="D25" s="10">
        <v>184</v>
      </c>
      <c r="E25" s="10">
        <v>15</v>
      </c>
      <c r="F25" s="10">
        <v>9</v>
      </c>
      <c r="G25" s="11">
        <v>0</v>
      </c>
      <c r="H25" s="10">
        <v>6</v>
      </c>
      <c r="I25" s="10">
        <v>20</v>
      </c>
      <c r="J25" s="10">
        <v>35</v>
      </c>
      <c r="K25" s="10">
        <v>37</v>
      </c>
      <c r="L25" s="10">
        <v>34</v>
      </c>
      <c r="M25" s="10">
        <v>55</v>
      </c>
      <c r="N25" s="10">
        <v>196</v>
      </c>
      <c r="O25" s="10">
        <v>16</v>
      </c>
      <c r="P25" s="10">
        <v>16</v>
      </c>
      <c r="Q25" s="10">
        <v>9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17" s="3" customFormat="1" ht="15" customHeight="1">
      <c r="A26" s="13" t="s">
        <v>0</v>
      </c>
      <c r="B26" s="14">
        <f>SUM(B10:B25)</f>
        <v>12644</v>
      </c>
      <c r="C26" s="14">
        <f aca="true" t="shared" si="0" ref="C26:Q26">SUM(C10:C25)</f>
        <v>4489</v>
      </c>
      <c r="D26" s="14">
        <f t="shared" si="0"/>
        <v>8155</v>
      </c>
      <c r="E26" s="14">
        <f t="shared" si="0"/>
        <v>842</v>
      </c>
      <c r="F26" s="14">
        <f t="shared" si="0"/>
        <v>376</v>
      </c>
      <c r="G26" s="14">
        <f t="shared" si="0"/>
        <v>29</v>
      </c>
      <c r="H26" s="14">
        <f t="shared" si="0"/>
        <v>518</v>
      </c>
      <c r="I26" s="14">
        <f t="shared" si="0"/>
        <v>720</v>
      </c>
      <c r="J26" s="14">
        <f t="shared" si="0"/>
        <v>1074</v>
      </c>
      <c r="K26" s="14">
        <f t="shared" si="0"/>
        <v>1615</v>
      </c>
      <c r="L26" s="14">
        <f t="shared" si="0"/>
        <v>1523</v>
      </c>
      <c r="M26" s="14">
        <f t="shared" si="0"/>
        <v>3840</v>
      </c>
      <c r="N26" s="14">
        <f t="shared" si="0"/>
        <v>9695</v>
      </c>
      <c r="O26" s="14">
        <f t="shared" si="0"/>
        <v>960</v>
      </c>
      <c r="P26" s="14">
        <f t="shared" si="0"/>
        <v>945</v>
      </c>
      <c r="Q26" s="14">
        <f t="shared" si="0"/>
        <v>382</v>
      </c>
    </row>
    <row r="27" spans="1:17" s="3" customFormat="1" ht="12.75">
      <c r="A27" s="27" t="s">
        <v>40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ht="12.75">
      <c r="M28" s="5"/>
    </row>
    <row r="32" ht="12.75"/>
    <row r="33" ht="12.75"/>
    <row r="34" ht="12.75"/>
    <row r="35" ht="12.75"/>
  </sheetData>
  <sheetProtection/>
  <mergeCells count="6">
    <mergeCell ref="A8:A9"/>
    <mergeCell ref="E8:E9"/>
    <mergeCell ref="B8:D8"/>
    <mergeCell ref="Q8:Q9"/>
    <mergeCell ref="O8:P8"/>
    <mergeCell ref="F8:N8"/>
  </mergeCells>
  <printOptions horizontalCentered="1"/>
  <pageMargins left="0.7874015748031497" right="0.8661417322834646" top="0.984251968503937" bottom="0.984251968503937" header="0" footer="0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S28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57421875" style="1" customWidth="1"/>
    <col min="2" max="2" width="12.140625" style="1" customWidth="1"/>
    <col min="3" max="3" width="13.421875" style="1" customWidth="1"/>
    <col min="4" max="4" width="12.421875" style="1" customWidth="1"/>
    <col min="5" max="5" width="10.57421875" style="1" customWidth="1"/>
    <col min="6" max="6" width="11.7109375" style="1" customWidth="1"/>
    <col min="7" max="7" width="9.00390625" style="1" customWidth="1"/>
    <col min="8" max="8" width="11.28125" style="1" customWidth="1"/>
    <col min="9" max="9" width="8.57421875" style="1" customWidth="1"/>
    <col min="10" max="10" width="11.00390625" style="1" customWidth="1"/>
    <col min="11" max="11" width="9.7109375" style="1" customWidth="1"/>
    <col min="12" max="12" width="12.7109375" style="1" customWidth="1"/>
    <col min="13" max="13" width="6.8515625" style="1" customWidth="1"/>
    <col min="14" max="14" width="7.7109375" style="1" customWidth="1"/>
    <col min="15" max="15" width="7.28125" style="1" customWidth="1"/>
    <col min="16" max="16" width="6.7109375" style="1" customWidth="1"/>
    <col min="17" max="17" width="14.00390625" style="1" customWidth="1"/>
    <col min="18" max="16384" width="11.421875" style="1" customWidth="1"/>
  </cols>
  <sheetData>
    <row r="1" ht="12.75"/>
    <row r="2" ht="12.75"/>
    <row r="3" ht="12.75"/>
    <row r="4" ht="12.75"/>
    <row r="6" spans="1:14" s="3" customFormat="1" ht="19.5">
      <c r="A6" s="2" t="s">
        <v>38</v>
      </c>
      <c r="D6" s="2"/>
      <c r="N6" s="2" t="s">
        <v>39</v>
      </c>
    </row>
    <row r="7" s="3" customFormat="1" ht="12.75"/>
    <row r="8" spans="1:17" s="3" customFormat="1" ht="12.75" customHeight="1">
      <c r="A8" s="19" t="s">
        <v>14</v>
      </c>
      <c r="B8" s="21" t="s">
        <v>16</v>
      </c>
      <c r="C8" s="22"/>
      <c r="D8" s="23"/>
      <c r="E8" s="19" t="s">
        <v>3</v>
      </c>
      <c r="F8" s="24" t="s">
        <v>18</v>
      </c>
      <c r="G8" s="25"/>
      <c r="H8" s="25"/>
      <c r="I8" s="25"/>
      <c r="J8" s="25"/>
      <c r="K8" s="25"/>
      <c r="L8" s="25"/>
      <c r="M8" s="25"/>
      <c r="N8" s="26"/>
      <c r="O8" s="21" t="s">
        <v>17</v>
      </c>
      <c r="P8" s="23"/>
      <c r="Q8" s="19" t="s">
        <v>15</v>
      </c>
    </row>
    <row r="9" spans="1:17" s="3" customFormat="1" ht="25.5">
      <c r="A9" s="20"/>
      <c r="B9" s="15" t="s">
        <v>0</v>
      </c>
      <c r="C9" s="15" t="s">
        <v>1</v>
      </c>
      <c r="D9" s="15" t="s">
        <v>2</v>
      </c>
      <c r="E9" s="20"/>
      <c r="F9" s="15" t="s">
        <v>4</v>
      </c>
      <c r="G9" s="15" t="s">
        <v>5</v>
      </c>
      <c r="H9" s="15" t="s">
        <v>6</v>
      </c>
      <c r="I9" s="15" t="s">
        <v>7</v>
      </c>
      <c r="J9" s="15" t="s">
        <v>8</v>
      </c>
      <c r="K9" s="15" t="s">
        <v>9</v>
      </c>
      <c r="L9" s="15" t="s">
        <v>10</v>
      </c>
      <c r="M9" s="15" t="s">
        <v>11</v>
      </c>
      <c r="N9" s="18" t="s">
        <v>0</v>
      </c>
      <c r="O9" s="15" t="s">
        <v>12</v>
      </c>
      <c r="P9" s="15" t="s">
        <v>13</v>
      </c>
      <c r="Q9" s="20"/>
    </row>
    <row r="10" spans="1:19" s="3" customFormat="1" ht="15" customHeight="1">
      <c r="A10" s="7" t="s">
        <v>20</v>
      </c>
      <c r="B10" s="8">
        <v>748</v>
      </c>
      <c r="C10" s="8">
        <v>249</v>
      </c>
      <c r="D10" s="8">
        <v>499</v>
      </c>
      <c r="E10" s="8">
        <v>43</v>
      </c>
      <c r="F10" s="8">
        <v>18</v>
      </c>
      <c r="G10" s="12">
        <v>0</v>
      </c>
      <c r="H10" s="8">
        <v>16</v>
      </c>
      <c r="I10" s="8">
        <v>24</v>
      </c>
      <c r="J10" s="8">
        <v>17</v>
      </c>
      <c r="K10" s="8">
        <v>25</v>
      </c>
      <c r="L10" s="8">
        <v>42</v>
      </c>
      <c r="M10" s="8">
        <v>173</v>
      </c>
      <c r="N10" s="8">
        <v>315</v>
      </c>
      <c r="O10" s="8">
        <v>74</v>
      </c>
      <c r="P10" s="8">
        <v>72</v>
      </c>
      <c r="Q10" s="8">
        <v>16</v>
      </c>
      <c r="S10" s="6"/>
    </row>
    <row r="11" spans="1:17" s="3" customFormat="1" ht="15" customHeight="1">
      <c r="A11" s="9" t="s">
        <v>21</v>
      </c>
      <c r="B11" s="10">
        <v>325</v>
      </c>
      <c r="C11" s="10">
        <v>102</v>
      </c>
      <c r="D11" s="10">
        <v>223</v>
      </c>
      <c r="E11" s="10">
        <v>15</v>
      </c>
      <c r="F11" s="10">
        <v>5</v>
      </c>
      <c r="G11" s="11">
        <v>1</v>
      </c>
      <c r="H11" s="10">
        <v>11</v>
      </c>
      <c r="I11" s="10">
        <v>6</v>
      </c>
      <c r="J11" s="10">
        <v>4</v>
      </c>
      <c r="K11" s="10">
        <v>15</v>
      </c>
      <c r="L11" s="10">
        <v>14</v>
      </c>
      <c r="M11" s="10">
        <v>50</v>
      </c>
      <c r="N11" s="10">
        <v>106</v>
      </c>
      <c r="O11" s="10">
        <v>28</v>
      </c>
      <c r="P11" s="10">
        <v>23</v>
      </c>
      <c r="Q11" s="10">
        <v>5</v>
      </c>
    </row>
    <row r="12" spans="1:17" s="3" customFormat="1" ht="15" customHeight="1">
      <c r="A12" s="7" t="s">
        <v>22</v>
      </c>
      <c r="B12" s="8">
        <v>878</v>
      </c>
      <c r="C12" s="8">
        <v>297</v>
      </c>
      <c r="D12" s="8">
        <v>581</v>
      </c>
      <c r="E12" s="8">
        <v>62</v>
      </c>
      <c r="F12" s="8">
        <v>19</v>
      </c>
      <c r="G12" s="12">
        <v>0</v>
      </c>
      <c r="H12" s="8">
        <v>15</v>
      </c>
      <c r="I12" s="8">
        <v>22</v>
      </c>
      <c r="J12" s="8">
        <v>11</v>
      </c>
      <c r="K12" s="8">
        <v>39</v>
      </c>
      <c r="L12" s="8">
        <v>45</v>
      </c>
      <c r="M12" s="8">
        <v>162</v>
      </c>
      <c r="N12" s="8">
        <v>313</v>
      </c>
      <c r="O12" s="8">
        <v>67</v>
      </c>
      <c r="P12" s="8">
        <v>66</v>
      </c>
      <c r="Q12" s="8">
        <v>19</v>
      </c>
    </row>
    <row r="13" spans="1:17" s="3" customFormat="1" ht="15" customHeight="1">
      <c r="A13" s="9" t="s">
        <v>23</v>
      </c>
      <c r="B13" s="10">
        <v>761</v>
      </c>
      <c r="C13" s="10">
        <v>331</v>
      </c>
      <c r="D13" s="10">
        <v>430</v>
      </c>
      <c r="E13" s="10">
        <v>45</v>
      </c>
      <c r="F13" s="10">
        <v>11</v>
      </c>
      <c r="G13" s="11">
        <v>0</v>
      </c>
      <c r="H13" s="10">
        <v>4</v>
      </c>
      <c r="I13" s="10">
        <v>15</v>
      </c>
      <c r="J13" s="10">
        <v>11</v>
      </c>
      <c r="K13" s="10">
        <v>40</v>
      </c>
      <c r="L13" s="10">
        <v>48</v>
      </c>
      <c r="M13" s="10">
        <v>172</v>
      </c>
      <c r="N13" s="10">
        <v>301</v>
      </c>
      <c r="O13" s="10">
        <v>47</v>
      </c>
      <c r="P13" s="10">
        <v>47</v>
      </c>
      <c r="Q13" s="10">
        <v>11</v>
      </c>
    </row>
    <row r="14" spans="1:17" s="3" customFormat="1" ht="15" customHeight="1">
      <c r="A14" s="7" t="s">
        <v>24</v>
      </c>
      <c r="B14" s="8">
        <v>224</v>
      </c>
      <c r="C14" s="8">
        <v>59</v>
      </c>
      <c r="D14" s="8">
        <v>165</v>
      </c>
      <c r="E14" s="8">
        <v>18</v>
      </c>
      <c r="F14" s="8">
        <v>6</v>
      </c>
      <c r="G14" s="12">
        <v>0</v>
      </c>
      <c r="H14" s="8">
        <v>9</v>
      </c>
      <c r="I14" s="8">
        <v>6</v>
      </c>
      <c r="J14" s="8">
        <v>4</v>
      </c>
      <c r="K14" s="8">
        <v>10</v>
      </c>
      <c r="L14" s="8">
        <v>15</v>
      </c>
      <c r="M14" s="8">
        <v>43</v>
      </c>
      <c r="N14" s="8">
        <v>93</v>
      </c>
      <c r="O14" s="8">
        <v>19</v>
      </c>
      <c r="P14" s="8">
        <v>19</v>
      </c>
      <c r="Q14" s="8">
        <v>6</v>
      </c>
    </row>
    <row r="15" spans="1:17" s="3" customFormat="1" ht="15" customHeight="1">
      <c r="A15" s="9" t="s">
        <v>25</v>
      </c>
      <c r="B15" s="10">
        <v>564</v>
      </c>
      <c r="C15" s="10">
        <v>208</v>
      </c>
      <c r="D15" s="10">
        <v>356</v>
      </c>
      <c r="E15" s="10">
        <v>26</v>
      </c>
      <c r="F15" s="10">
        <v>8</v>
      </c>
      <c r="G15" s="11">
        <v>0</v>
      </c>
      <c r="H15" s="10">
        <v>14</v>
      </c>
      <c r="I15" s="10">
        <v>6</v>
      </c>
      <c r="J15" s="10">
        <v>7</v>
      </c>
      <c r="K15" s="10">
        <v>23</v>
      </c>
      <c r="L15" s="10">
        <v>24</v>
      </c>
      <c r="M15" s="10">
        <v>101</v>
      </c>
      <c r="N15" s="10">
        <v>183</v>
      </c>
      <c r="O15" s="10">
        <v>62</v>
      </c>
      <c r="P15" s="10">
        <v>34</v>
      </c>
      <c r="Q15" s="10">
        <v>8</v>
      </c>
    </row>
    <row r="16" spans="1:17" s="3" customFormat="1" ht="15" customHeight="1">
      <c r="A16" s="7" t="s">
        <v>26</v>
      </c>
      <c r="B16" s="8">
        <v>1334</v>
      </c>
      <c r="C16" s="8">
        <v>492</v>
      </c>
      <c r="D16" s="8">
        <v>842</v>
      </c>
      <c r="E16" s="8">
        <v>73</v>
      </c>
      <c r="F16" s="8">
        <v>23</v>
      </c>
      <c r="G16" s="12">
        <v>1</v>
      </c>
      <c r="H16" s="8">
        <v>28</v>
      </c>
      <c r="I16" s="8">
        <v>15</v>
      </c>
      <c r="J16" s="8">
        <v>28</v>
      </c>
      <c r="K16" s="8">
        <v>63</v>
      </c>
      <c r="L16" s="8">
        <v>73</v>
      </c>
      <c r="M16" s="8">
        <v>299</v>
      </c>
      <c r="N16" s="8">
        <v>530</v>
      </c>
      <c r="O16" s="8">
        <v>96</v>
      </c>
      <c r="P16" s="8">
        <v>95</v>
      </c>
      <c r="Q16" s="8">
        <v>23</v>
      </c>
    </row>
    <row r="17" spans="1:17" s="3" customFormat="1" ht="15" customHeight="1">
      <c r="A17" s="9" t="s">
        <v>27</v>
      </c>
      <c r="B17" s="10">
        <v>96</v>
      </c>
      <c r="C17" s="10">
        <v>27</v>
      </c>
      <c r="D17" s="10">
        <v>69</v>
      </c>
      <c r="E17" s="10">
        <v>4</v>
      </c>
      <c r="F17" s="10">
        <v>4</v>
      </c>
      <c r="G17" s="11">
        <v>1</v>
      </c>
      <c r="H17" s="10">
        <v>2</v>
      </c>
      <c r="I17" s="10">
        <v>1</v>
      </c>
      <c r="J17" s="10">
        <v>2</v>
      </c>
      <c r="K17" s="10">
        <v>6</v>
      </c>
      <c r="L17" s="10">
        <v>7</v>
      </c>
      <c r="M17" s="10">
        <v>20</v>
      </c>
      <c r="N17" s="10">
        <v>43</v>
      </c>
      <c r="O17" s="10">
        <v>11</v>
      </c>
      <c r="P17" s="10">
        <v>11</v>
      </c>
      <c r="Q17" s="10">
        <v>4</v>
      </c>
    </row>
    <row r="18" spans="1:17" s="3" customFormat="1" ht="15" customHeight="1">
      <c r="A18" s="7" t="s">
        <v>28</v>
      </c>
      <c r="B18" s="8">
        <v>860</v>
      </c>
      <c r="C18" s="8">
        <v>318</v>
      </c>
      <c r="D18" s="8">
        <v>542</v>
      </c>
      <c r="E18" s="8">
        <v>60</v>
      </c>
      <c r="F18" s="8">
        <v>13</v>
      </c>
      <c r="G18" s="12">
        <v>3</v>
      </c>
      <c r="H18" s="8">
        <v>13</v>
      </c>
      <c r="I18" s="8">
        <v>11</v>
      </c>
      <c r="J18" s="8">
        <v>15</v>
      </c>
      <c r="K18" s="8">
        <v>38</v>
      </c>
      <c r="L18" s="8">
        <v>42</v>
      </c>
      <c r="M18" s="8">
        <v>168</v>
      </c>
      <c r="N18" s="8">
        <v>303</v>
      </c>
      <c r="O18" s="8">
        <v>58</v>
      </c>
      <c r="P18" s="8">
        <v>58</v>
      </c>
      <c r="Q18" s="8">
        <v>14</v>
      </c>
    </row>
    <row r="19" spans="1:17" s="3" customFormat="1" ht="15" customHeight="1">
      <c r="A19" s="9" t="s">
        <v>29</v>
      </c>
      <c r="B19" s="10">
        <v>129</v>
      </c>
      <c r="C19" s="10">
        <v>52</v>
      </c>
      <c r="D19" s="10">
        <v>77</v>
      </c>
      <c r="E19" s="10">
        <v>8</v>
      </c>
      <c r="F19" s="10">
        <v>4</v>
      </c>
      <c r="G19" s="11">
        <v>0</v>
      </c>
      <c r="H19" s="10">
        <v>0</v>
      </c>
      <c r="I19" s="10">
        <v>5</v>
      </c>
      <c r="J19" s="10">
        <v>3</v>
      </c>
      <c r="K19" s="10">
        <v>10</v>
      </c>
      <c r="L19" s="10">
        <v>10</v>
      </c>
      <c r="M19" s="10">
        <v>41</v>
      </c>
      <c r="N19" s="10">
        <v>73</v>
      </c>
      <c r="O19" s="10">
        <v>14</v>
      </c>
      <c r="P19" s="10">
        <v>14</v>
      </c>
      <c r="Q19" s="10">
        <v>4</v>
      </c>
    </row>
    <row r="20" spans="1:17" s="3" customFormat="1" ht="15" customHeight="1">
      <c r="A20" s="7" t="s">
        <v>30</v>
      </c>
      <c r="B20" s="8">
        <v>914</v>
      </c>
      <c r="C20" s="8">
        <v>355</v>
      </c>
      <c r="D20" s="8">
        <v>559</v>
      </c>
      <c r="E20" s="8">
        <v>106</v>
      </c>
      <c r="F20" s="8">
        <v>15</v>
      </c>
      <c r="G20" s="12">
        <v>3</v>
      </c>
      <c r="H20" s="8">
        <v>9</v>
      </c>
      <c r="I20" s="8">
        <v>17</v>
      </c>
      <c r="J20" s="8">
        <v>21</v>
      </c>
      <c r="K20" s="8">
        <v>50</v>
      </c>
      <c r="L20" s="8">
        <v>39</v>
      </c>
      <c r="M20" s="8">
        <v>195</v>
      </c>
      <c r="N20" s="8">
        <v>349</v>
      </c>
      <c r="O20" s="8">
        <v>79</v>
      </c>
      <c r="P20" s="8">
        <v>79</v>
      </c>
      <c r="Q20" s="8">
        <v>15</v>
      </c>
    </row>
    <row r="21" spans="1:17" s="3" customFormat="1" ht="15" customHeight="1">
      <c r="A21" s="9" t="s">
        <v>31</v>
      </c>
      <c r="B21" s="10">
        <v>10</v>
      </c>
      <c r="C21" s="10">
        <v>0</v>
      </c>
      <c r="D21" s="10">
        <v>10</v>
      </c>
      <c r="E21" s="10">
        <v>0</v>
      </c>
      <c r="F21" s="10">
        <v>1</v>
      </c>
      <c r="G21" s="11">
        <v>0</v>
      </c>
      <c r="H21" s="10">
        <v>1</v>
      </c>
      <c r="I21" s="10">
        <v>0</v>
      </c>
      <c r="J21" s="10">
        <v>0</v>
      </c>
      <c r="K21" s="10">
        <v>2</v>
      </c>
      <c r="L21" s="10">
        <v>0</v>
      </c>
      <c r="M21" s="10">
        <v>2</v>
      </c>
      <c r="N21" s="10">
        <v>6</v>
      </c>
      <c r="O21" s="10">
        <v>2</v>
      </c>
      <c r="P21" s="10">
        <v>2</v>
      </c>
      <c r="Q21" s="10">
        <v>1</v>
      </c>
    </row>
    <row r="22" spans="1:17" s="3" customFormat="1" ht="15" customHeight="1">
      <c r="A22" s="7" t="s">
        <v>32</v>
      </c>
      <c r="B22" s="8">
        <v>191</v>
      </c>
      <c r="C22" s="8">
        <v>54</v>
      </c>
      <c r="D22" s="8">
        <v>137</v>
      </c>
      <c r="E22" s="8">
        <v>7</v>
      </c>
      <c r="F22" s="8">
        <v>4</v>
      </c>
      <c r="G22" s="12">
        <v>0</v>
      </c>
      <c r="H22" s="8">
        <v>3</v>
      </c>
      <c r="I22" s="8">
        <v>3</v>
      </c>
      <c r="J22" s="8">
        <v>2</v>
      </c>
      <c r="K22" s="8">
        <v>8</v>
      </c>
      <c r="L22" s="8">
        <v>7</v>
      </c>
      <c r="M22" s="8">
        <v>38</v>
      </c>
      <c r="N22" s="8">
        <v>65</v>
      </c>
      <c r="O22" s="8">
        <v>22</v>
      </c>
      <c r="P22" s="8">
        <v>17</v>
      </c>
      <c r="Q22" s="8">
        <v>4</v>
      </c>
    </row>
    <row r="23" spans="1:17" s="3" customFormat="1" ht="15" customHeight="1">
      <c r="A23" s="9" t="s">
        <v>33</v>
      </c>
      <c r="B23" s="10">
        <v>601</v>
      </c>
      <c r="C23" s="10">
        <v>233</v>
      </c>
      <c r="D23" s="10">
        <v>368</v>
      </c>
      <c r="E23" s="10">
        <v>31</v>
      </c>
      <c r="F23" s="10">
        <v>14</v>
      </c>
      <c r="G23" s="11">
        <v>2</v>
      </c>
      <c r="H23" s="10">
        <v>8</v>
      </c>
      <c r="I23" s="10">
        <v>13</v>
      </c>
      <c r="J23" s="10">
        <v>8</v>
      </c>
      <c r="K23" s="10">
        <v>27</v>
      </c>
      <c r="L23" s="10">
        <v>31</v>
      </c>
      <c r="M23" s="10">
        <v>124</v>
      </c>
      <c r="N23" s="10">
        <v>227</v>
      </c>
      <c r="O23" s="10">
        <v>49</v>
      </c>
      <c r="P23" s="10">
        <v>44</v>
      </c>
      <c r="Q23" s="10">
        <v>14</v>
      </c>
    </row>
    <row r="24" spans="1:17" s="3" customFormat="1" ht="15" customHeight="1">
      <c r="A24" s="7" t="s">
        <v>34</v>
      </c>
      <c r="B24" s="8">
        <v>176</v>
      </c>
      <c r="C24" s="8">
        <v>64</v>
      </c>
      <c r="D24" s="8">
        <v>112</v>
      </c>
      <c r="E24" s="8">
        <v>12</v>
      </c>
      <c r="F24" s="8">
        <v>5</v>
      </c>
      <c r="G24" s="12">
        <v>2</v>
      </c>
      <c r="H24" s="8">
        <v>1</v>
      </c>
      <c r="I24" s="8">
        <v>5</v>
      </c>
      <c r="J24" s="8">
        <v>3</v>
      </c>
      <c r="K24" s="8">
        <v>9</v>
      </c>
      <c r="L24" s="8">
        <v>10</v>
      </c>
      <c r="M24" s="8">
        <v>47</v>
      </c>
      <c r="N24" s="8">
        <v>82</v>
      </c>
      <c r="O24" s="8">
        <v>20</v>
      </c>
      <c r="P24" s="8">
        <v>20</v>
      </c>
      <c r="Q24" s="8">
        <v>6</v>
      </c>
    </row>
    <row r="25" spans="1:17" s="3" customFormat="1" ht="15" customHeight="1">
      <c r="A25" s="9" t="s">
        <v>35</v>
      </c>
      <c r="B25" s="10">
        <v>299</v>
      </c>
      <c r="C25" s="10">
        <v>124</v>
      </c>
      <c r="D25" s="10">
        <v>175</v>
      </c>
      <c r="E25" s="10">
        <v>9</v>
      </c>
      <c r="F25" s="10">
        <v>6</v>
      </c>
      <c r="G25" s="11">
        <v>0</v>
      </c>
      <c r="H25" s="10">
        <v>13</v>
      </c>
      <c r="I25" s="10">
        <v>4</v>
      </c>
      <c r="J25" s="10">
        <v>4</v>
      </c>
      <c r="K25" s="10">
        <v>16</v>
      </c>
      <c r="L25" s="10">
        <v>19</v>
      </c>
      <c r="M25" s="10">
        <v>49</v>
      </c>
      <c r="N25" s="10">
        <v>111</v>
      </c>
      <c r="O25" s="10">
        <v>25</v>
      </c>
      <c r="P25" s="10">
        <v>25</v>
      </c>
      <c r="Q25" s="10">
        <v>6</v>
      </c>
    </row>
    <row r="26" spans="1:17" s="3" customFormat="1" ht="15" customHeight="1">
      <c r="A26" s="13" t="s">
        <v>0</v>
      </c>
      <c r="B26" s="14">
        <f>SUM(B10:B25)</f>
        <v>8110</v>
      </c>
      <c r="C26" s="14">
        <f aca="true" t="shared" si="0" ref="C26:Q26">SUM(C10:C25)</f>
        <v>2965</v>
      </c>
      <c r="D26" s="14">
        <f t="shared" si="0"/>
        <v>5145</v>
      </c>
      <c r="E26" s="14">
        <f t="shared" si="0"/>
        <v>519</v>
      </c>
      <c r="F26" s="14">
        <f t="shared" si="0"/>
        <v>156</v>
      </c>
      <c r="G26" s="14">
        <f t="shared" si="0"/>
        <v>13</v>
      </c>
      <c r="H26" s="14">
        <f t="shared" si="0"/>
        <v>147</v>
      </c>
      <c r="I26" s="14">
        <f t="shared" si="0"/>
        <v>153</v>
      </c>
      <c r="J26" s="14">
        <f t="shared" si="0"/>
        <v>140</v>
      </c>
      <c r="K26" s="14">
        <f t="shared" si="0"/>
        <v>381</v>
      </c>
      <c r="L26" s="14">
        <f t="shared" si="0"/>
        <v>426</v>
      </c>
      <c r="M26" s="14">
        <f t="shared" si="0"/>
        <v>1684</v>
      </c>
      <c r="N26" s="14">
        <f t="shared" si="0"/>
        <v>3100</v>
      </c>
      <c r="O26" s="14">
        <f t="shared" si="0"/>
        <v>673</v>
      </c>
      <c r="P26" s="14">
        <f t="shared" si="0"/>
        <v>626</v>
      </c>
      <c r="Q26" s="14">
        <f t="shared" si="0"/>
        <v>156</v>
      </c>
    </row>
    <row r="27" spans="1:17" s="3" customFormat="1" ht="12.75">
      <c r="A27" s="27" t="s">
        <v>40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ht="12.75">
      <c r="M28" s="5"/>
    </row>
    <row r="32" ht="12.75"/>
    <row r="33" ht="12.75"/>
    <row r="34" ht="12.75"/>
    <row r="35" ht="12.75"/>
  </sheetData>
  <sheetProtection/>
  <mergeCells count="6">
    <mergeCell ref="O8:P8"/>
    <mergeCell ref="Q8:Q9"/>
    <mergeCell ref="A8:A9"/>
    <mergeCell ref="E8:E9"/>
    <mergeCell ref="B8:D8"/>
    <mergeCell ref="F8:N8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S28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57421875" style="1" customWidth="1"/>
    <col min="2" max="2" width="12.140625" style="1" customWidth="1"/>
    <col min="3" max="3" width="13.421875" style="1" customWidth="1"/>
    <col min="4" max="4" width="12.421875" style="1" customWidth="1"/>
    <col min="5" max="5" width="10.57421875" style="1" customWidth="1"/>
    <col min="6" max="6" width="11.7109375" style="1" customWidth="1"/>
    <col min="7" max="7" width="9.00390625" style="1" customWidth="1"/>
    <col min="8" max="8" width="11.28125" style="1" customWidth="1"/>
    <col min="9" max="9" width="8.57421875" style="1" customWidth="1"/>
    <col min="10" max="10" width="11.00390625" style="1" customWidth="1"/>
    <col min="11" max="11" width="9.7109375" style="1" customWidth="1"/>
    <col min="12" max="12" width="12.7109375" style="1" customWidth="1"/>
    <col min="13" max="13" width="6.8515625" style="1" customWidth="1"/>
    <col min="14" max="14" width="7.7109375" style="1" customWidth="1"/>
    <col min="15" max="15" width="7.28125" style="1" customWidth="1"/>
    <col min="16" max="16" width="6.7109375" style="1" customWidth="1"/>
    <col min="17" max="17" width="14.00390625" style="1" customWidth="1"/>
    <col min="18" max="16384" width="11.421875" style="1" customWidth="1"/>
  </cols>
  <sheetData>
    <row r="1" ht="12.75"/>
    <row r="2" ht="12.75"/>
    <row r="3" ht="12.75"/>
    <row r="4" ht="12.75"/>
    <row r="6" spans="1:14" s="3" customFormat="1" ht="19.5">
      <c r="A6" s="2" t="s">
        <v>36</v>
      </c>
      <c r="D6" s="2"/>
      <c r="N6" s="2" t="s">
        <v>39</v>
      </c>
    </row>
    <row r="7" s="3" customFormat="1" ht="12.75"/>
    <row r="8" spans="1:17" s="3" customFormat="1" ht="12.75" customHeight="1">
      <c r="A8" s="19" t="s">
        <v>14</v>
      </c>
      <c r="B8" s="21" t="s">
        <v>16</v>
      </c>
      <c r="C8" s="22"/>
      <c r="D8" s="23"/>
      <c r="E8" s="19" t="s">
        <v>3</v>
      </c>
      <c r="F8" s="24" t="s">
        <v>18</v>
      </c>
      <c r="G8" s="25"/>
      <c r="H8" s="25"/>
      <c r="I8" s="25"/>
      <c r="J8" s="25"/>
      <c r="K8" s="25"/>
      <c r="L8" s="25"/>
      <c r="M8" s="25"/>
      <c r="N8" s="26"/>
      <c r="O8" s="21" t="s">
        <v>17</v>
      </c>
      <c r="P8" s="23"/>
      <c r="Q8" s="19" t="s">
        <v>15</v>
      </c>
    </row>
    <row r="9" spans="1:17" s="3" customFormat="1" ht="25.5">
      <c r="A9" s="20"/>
      <c r="B9" s="15" t="s">
        <v>0</v>
      </c>
      <c r="C9" s="15" t="s">
        <v>1</v>
      </c>
      <c r="D9" s="15" t="s">
        <v>2</v>
      </c>
      <c r="E9" s="20"/>
      <c r="F9" s="15" t="s">
        <v>4</v>
      </c>
      <c r="G9" s="15" t="s">
        <v>5</v>
      </c>
      <c r="H9" s="15" t="s">
        <v>6</v>
      </c>
      <c r="I9" s="15" t="s">
        <v>7</v>
      </c>
      <c r="J9" s="15" t="s">
        <v>8</v>
      </c>
      <c r="K9" s="15" t="s">
        <v>9</v>
      </c>
      <c r="L9" s="15" t="s">
        <v>10</v>
      </c>
      <c r="M9" s="15" t="s">
        <v>11</v>
      </c>
      <c r="N9" s="18" t="s">
        <v>0</v>
      </c>
      <c r="O9" s="15" t="s">
        <v>12</v>
      </c>
      <c r="P9" s="15" t="s">
        <v>13</v>
      </c>
      <c r="Q9" s="20"/>
    </row>
    <row r="10" spans="1:19" s="3" customFormat="1" ht="15" customHeight="1">
      <c r="A10" s="7" t="s">
        <v>20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S10" s="6"/>
    </row>
    <row r="11" spans="1:17" s="3" customFormat="1" ht="15" customHeight="1">
      <c r="A11" s="9" t="s">
        <v>21</v>
      </c>
      <c r="B11" s="10">
        <v>42</v>
      </c>
      <c r="C11" s="10">
        <v>20</v>
      </c>
      <c r="D11" s="10">
        <v>22</v>
      </c>
      <c r="E11" s="10">
        <v>6</v>
      </c>
      <c r="F11" s="16">
        <v>1</v>
      </c>
      <c r="G11" s="17">
        <v>0</v>
      </c>
      <c r="H11" s="10">
        <v>2</v>
      </c>
      <c r="I11" s="10">
        <v>3</v>
      </c>
      <c r="J11" s="10">
        <v>6</v>
      </c>
      <c r="K11" s="10">
        <v>12</v>
      </c>
      <c r="L11" s="10">
        <v>13</v>
      </c>
      <c r="M11" s="10">
        <v>20</v>
      </c>
      <c r="N11" s="10">
        <v>57</v>
      </c>
      <c r="O11" s="10">
        <v>6</v>
      </c>
      <c r="P11" s="10">
        <v>6</v>
      </c>
      <c r="Q11" s="10">
        <v>1</v>
      </c>
    </row>
    <row r="12" spans="1:17" s="3" customFormat="1" ht="15" customHeight="1">
      <c r="A12" s="7" t="s">
        <v>22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s="3" customFormat="1" ht="15" customHeight="1">
      <c r="A13" s="9" t="s">
        <v>23</v>
      </c>
      <c r="B13" s="10">
        <v>54</v>
      </c>
      <c r="C13" s="10">
        <v>22</v>
      </c>
      <c r="D13" s="10">
        <v>32</v>
      </c>
      <c r="E13" s="10">
        <v>6</v>
      </c>
      <c r="F13" s="10">
        <v>1</v>
      </c>
      <c r="G13" s="17">
        <v>0</v>
      </c>
      <c r="H13" s="10">
        <v>3</v>
      </c>
      <c r="I13" s="10">
        <v>3</v>
      </c>
      <c r="J13" s="10">
        <v>7</v>
      </c>
      <c r="K13" s="10">
        <v>9</v>
      </c>
      <c r="L13" s="10">
        <v>13</v>
      </c>
      <c r="M13" s="10">
        <v>28</v>
      </c>
      <c r="N13" s="10">
        <v>64</v>
      </c>
      <c r="O13" s="10">
        <v>6</v>
      </c>
      <c r="P13" s="10">
        <v>6</v>
      </c>
      <c r="Q13" s="10">
        <v>1</v>
      </c>
    </row>
    <row r="14" spans="1:17" s="3" customFormat="1" ht="15" customHeight="1">
      <c r="A14" s="7" t="s">
        <v>24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s="3" customFormat="1" ht="15" customHeight="1">
      <c r="A15" s="9" t="s">
        <v>25</v>
      </c>
      <c r="B15" s="10">
        <v>25</v>
      </c>
      <c r="C15" s="10">
        <v>9</v>
      </c>
      <c r="D15" s="10">
        <v>16</v>
      </c>
      <c r="E15" s="10">
        <v>4</v>
      </c>
      <c r="F15" s="10">
        <v>1</v>
      </c>
      <c r="G15" s="17">
        <v>0</v>
      </c>
      <c r="H15" s="10">
        <v>2</v>
      </c>
      <c r="I15" s="10">
        <v>2</v>
      </c>
      <c r="J15" s="10">
        <v>5</v>
      </c>
      <c r="K15" s="10">
        <v>17</v>
      </c>
      <c r="L15" s="10">
        <v>14</v>
      </c>
      <c r="M15" s="10">
        <v>18</v>
      </c>
      <c r="N15" s="10">
        <v>59</v>
      </c>
      <c r="O15" s="10">
        <v>4</v>
      </c>
      <c r="P15" s="10">
        <v>4</v>
      </c>
      <c r="Q15" s="10">
        <v>1</v>
      </c>
    </row>
    <row r="16" spans="1:17" s="3" customFormat="1" ht="15" customHeight="1">
      <c r="A16" s="7" t="s">
        <v>26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s="3" customFormat="1" ht="15" customHeight="1">
      <c r="A17" s="9" t="s">
        <v>27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s="3" customFormat="1" ht="15" customHeight="1">
      <c r="A18" s="7" t="s">
        <v>28</v>
      </c>
      <c r="B18" s="8">
        <v>78</v>
      </c>
      <c r="C18" s="8">
        <v>34</v>
      </c>
      <c r="D18" s="8">
        <v>44</v>
      </c>
      <c r="E18" s="8">
        <v>12</v>
      </c>
      <c r="F18" s="8">
        <v>2</v>
      </c>
      <c r="G18" s="12">
        <v>0</v>
      </c>
      <c r="H18" s="8">
        <v>2</v>
      </c>
      <c r="I18" s="8">
        <v>10</v>
      </c>
      <c r="J18" s="8">
        <v>12</v>
      </c>
      <c r="K18" s="8">
        <v>25</v>
      </c>
      <c r="L18" s="8">
        <v>46</v>
      </c>
      <c r="M18" s="8">
        <v>69</v>
      </c>
      <c r="N18" s="8">
        <v>166</v>
      </c>
      <c r="O18" s="8">
        <v>12</v>
      </c>
      <c r="P18" s="8">
        <v>12</v>
      </c>
      <c r="Q18" s="8">
        <v>2</v>
      </c>
    </row>
    <row r="19" spans="1:17" s="3" customFormat="1" ht="15" customHeight="1">
      <c r="A19" s="9" t="s">
        <v>29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s="3" customFormat="1" ht="15" customHeight="1">
      <c r="A20" s="7" t="s">
        <v>30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s="3" customFormat="1" ht="15" customHeight="1">
      <c r="A21" s="9" t="s">
        <v>31</v>
      </c>
      <c r="B21" s="10"/>
      <c r="C21" s="10"/>
      <c r="D21" s="10"/>
      <c r="E21" s="10"/>
      <c r="F21" s="10"/>
      <c r="G21" s="11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s="3" customFormat="1" ht="15" customHeight="1">
      <c r="A22" s="7" t="s">
        <v>32</v>
      </c>
      <c r="B22" s="8"/>
      <c r="C22" s="8"/>
      <c r="D22" s="8"/>
      <c r="E22" s="8"/>
      <c r="F22" s="8"/>
      <c r="G22" s="12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s="3" customFormat="1" ht="15" customHeight="1">
      <c r="A23" s="9" t="s">
        <v>33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s="3" customFormat="1" ht="15" customHeight="1">
      <c r="A24" s="7" t="s">
        <v>34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s="3" customFormat="1" ht="15" customHeight="1">
      <c r="A25" s="9" t="s">
        <v>35</v>
      </c>
      <c r="B25" s="10"/>
      <c r="C25" s="10"/>
      <c r="D25" s="10"/>
      <c r="E25" s="10"/>
      <c r="F25" s="10"/>
      <c r="G25" s="11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s="3" customFormat="1" ht="15" customHeight="1">
      <c r="A26" s="13" t="s">
        <v>0</v>
      </c>
      <c r="B26" s="14">
        <f>SUM(B10:B25)</f>
        <v>199</v>
      </c>
      <c r="C26" s="14">
        <f aca="true" t="shared" si="0" ref="C26:Q26">SUM(C10:C25)</f>
        <v>85</v>
      </c>
      <c r="D26" s="14">
        <f t="shared" si="0"/>
        <v>114</v>
      </c>
      <c r="E26" s="14">
        <f t="shared" si="0"/>
        <v>28</v>
      </c>
      <c r="F26" s="14">
        <f t="shared" si="0"/>
        <v>5</v>
      </c>
      <c r="G26" s="14">
        <f t="shared" si="0"/>
        <v>0</v>
      </c>
      <c r="H26" s="14">
        <f t="shared" si="0"/>
        <v>9</v>
      </c>
      <c r="I26" s="14">
        <f t="shared" si="0"/>
        <v>18</v>
      </c>
      <c r="J26" s="14">
        <f t="shared" si="0"/>
        <v>30</v>
      </c>
      <c r="K26" s="14">
        <f t="shared" si="0"/>
        <v>63</v>
      </c>
      <c r="L26" s="14">
        <f t="shared" si="0"/>
        <v>86</v>
      </c>
      <c r="M26" s="14">
        <f t="shared" si="0"/>
        <v>135</v>
      </c>
      <c r="N26" s="14">
        <f t="shared" si="0"/>
        <v>346</v>
      </c>
      <c r="O26" s="14">
        <f t="shared" si="0"/>
        <v>28</v>
      </c>
      <c r="P26" s="14">
        <f t="shared" si="0"/>
        <v>28</v>
      </c>
      <c r="Q26" s="14">
        <f t="shared" si="0"/>
        <v>5</v>
      </c>
    </row>
    <row r="27" spans="1:17" s="3" customFormat="1" ht="12.75">
      <c r="A27" s="27" t="s">
        <v>40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ht="12.75">
      <c r="M28" s="5"/>
    </row>
    <row r="32" ht="12.75"/>
    <row r="33" ht="12.75"/>
    <row r="34" ht="12.75"/>
    <row r="35" ht="12.75"/>
  </sheetData>
  <sheetProtection/>
  <mergeCells count="6">
    <mergeCell ref="A8:A9"/>
    <mergeCell ref="B8:D8"/>
    <mergeCell ref="E8:E9"/>
    <mergeCell ref="F8:N8"/>
    <mergeCell ref="O8:P8"/>
    <mergeCell ref="Q8:Q9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Administrador</cp:lastModifiedBy>
  <cp:lastPrinted>2018-02-06T16:26:13Z</cp:lastPrinted>
  <dcterms:created xsi:type="dcterms:W3CDTF">2009-02-13T18:26:33Z</dcterms:created>
  <dcterms:modified xsi:type="dcterms:W3CDTF">2018-02-08T18:03:03Z</dcterms:modified>
  <cp:category/>
  <cp:version/>
  <cp:contentType/>
  <cp:contentStatus/>
</cp:coreProperties>
</file>