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5385" activeTab="0"/>
  </bookViews>
  <sheets>
    <sheet name="Global" sheetId="1" r:id="rId1"/>
    <sheet name="Federal" sheetId="2" r:id="rId2"/>
    <sheet name="Particular" sheetId="3" r:id="rId3"/>
    <sheet name="Autónomo" sheetId="4" r:id="rId4"/>
  </sheets>
  <definedNames/>
  <calcPr fullCalcOnLoad="1"/>
</workbook>
</file>

<file path=xl/sharedStrings.xml><?xml version="1.0" encoding="utf-8"?>
<sst xmlns="http://schemas.openxmlformats.org/spreadsheetml/2006/main" count="156" uniqueCount="40">
  <si>
    <t>TOTAL</t>
  </si>
  <si>
    <t>LACTANTES</t>
  </si>
  <si>
    <t>MATERNAL</t>
  </si>
  <si>
    <t>GRUPOS</t>
  </si>
  <si>
    <t>DIRECTOR</t>
  </si>
  <si>
    <t>SUBDIR</t>
  </si>
  <si>
    <t>DOCENTE</t>
  </si>
  <si>
    <t>ADMVO</t>
  </si>
  <si>
    <t>ESPECIAL</t>
  </si>
  <si>
    <t>NUTRIC</t>
  </si>
  <si>
    <t>SERVGRAL</t>
  </si>
  <si>
    <t>OTRO</t>
  </si>
  <si>
    <t>EXIST</t>
  </si>
  <si>
    <t>USO</t>
  </si>
  <si>
    <t>ESCUELAS</t>
  </si>
  <si>
    <t>ALUMNOS</t>
  </si>
  <si>
    <t>AULAS</t>
  </si>
  <si>
    <t>PERSONAL POR FUNCIÓN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</si>
  <si>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GLOBAL</t>
    </r>
  </si>
  <si>
    <t xml:space="preserve">ÁLVARO OBREGÓN                                                                  </t>
  </si>
  <si>
    <t xml:space="preserve">AZCAPOTZALCO  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</si>
  <si>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</si>
  <si>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</si>
  <si>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CUAJIMALPA DE MORELOS                                                           </t>
  </si>
  <si>
    <t xml:space="preserve">CUAUHTÉMOC           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</si>
  <si>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</si>
  <si>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</si>
  <si>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</si>
  <si>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</si>
  <si>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</si>
  <si>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</si>
  <si>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TLÁHUAC   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</si>
  <si>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</si>
  <si>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</si>
  <si>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</si>
  <si>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SOSTENIMIENTO AUTÓNOMO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</si>
  <si>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SOSTENIMIENTO FEDERAL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</si>
  <si>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SOSTENIMIENTO PARTICULAR</t>
    </r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</si>
  <si>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2018-2019</t>
    </r>
  </si>
  <si>
    <t>ALCADÍA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</si>
</sst>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EurekaSans-MediumCaps"/>
      <family val="2"/>
    </font>
    <font>
      <b/>
      <sz val="14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MS Sans Serif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0"/>
      <color theme="1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CC8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" fillId="23" borderId="5" applyNumberFormat="0" applyFont="0" applyAlignment="0" applyProtection="0"/>
    <xf numFmtId="9" fontId="0" fillId="0" borderId="0" applyFont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3" fillId="0" borderId="0" xfId="55" applyNumberFormat="1" applyFont="1">
      <alignment/>
      <protection/>
    </xf>
    <xf numFmtId="3" fontId="19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1" fillId="24" borderId="10" xfId="54" applyFont="1" applyFill="1" applyBorder="1">
      <alignment/>
      <protection/>
    </xf>
    <xf numFmtId="3" fontId="21" fillId="24" borderId="10" xfId="54" applyNumberFormat="1" applyFont="1" applyFill="1" applyBorder="1">
      <alignment/>
      <protection/>
    </xf>
    <xf numFmtId="41" fontId="21" fillId="24" borderId="10" xfId="54" applyNumberFormat="1" applyFont="1" applyFill="1" applyBorder="1">
      <alignment/>
      <protection/>
    </xf>
    <xf numFmtId="0" fontId="22" fillId="24" borderId="10" xfId="54" applyFont="1" applyFill="1" applyBorder="1">
      <alignment/>
      <protection/>
    </xf>
    <xf numFmtId="3" fontId="22" fillId="24" borderId="10" xfId="54" applyNumberFormat="1" applyFont="1" applyFill="1" applyBorder="1">
      <alignment/>
      <protection/>
    </xf>
    <xf numFmtId="0" fontId="30" fillId="25" borderId="10" xfId="54" applyFont="1" applyFill="1" applyBorder="1" applyAlignment="1">
      <alignment horizontal="center" vertical="center"/>
      <protection/>
    </xf>
    <xf numFmtId="0" fontId="30" fillId="25" borderId="11" xfId="54" applyFont="1" applyFill="1" applyBorder="1" applyAlignment="1">
      <alignment horizontal="center" vertical="center" wrapText="1"/>
      <protection/>
    </xf>
    <xf numFmtId="0" fontId="21" fillId="25" borderId="10" xfId="54" applyFont="1" applyFill="1" applyBorder="1">
      <alignment/>
      <protection/>
    </xf>
    <xf numFmtId="3" fontId="21" fillId="25" borderId="10" xfId="54" applyNumberFormat="1" applyFont="1" applyFill="1" applyBorder="1">
      <alignment/>
      <protection/>
    </xf>
    <xf numFmtId="41" fontId="21" fillId="25" borderId="10" xfId="54" applyNumberFormat="1" applyFont="1" applyFill="1" applyBorder="1">
      <alignment/>
      <protection/>
    </xf>
    <xf numFmtId="0" fontId="30" fillId="25" borderId="11" xfId="54" applyFont="1" applyFill="1" applyBorder="1" applyAlignment="1">
      <alignment horizontal="center" vertical="center" wrapText="1"/>
      <protection/>
    </xf>
    <xf numFmtId="0" fontId="30" fillId="25" borderId="12" xfId="54" applyFont="1" applyFill="1" applyBorder="1" applyAlignment="1">
      <alignment horizontal="center" vertical="center" wrapText="1"/>
      <protection/>
    </xf>
    <xf numFmtId="0" fontId="30" fillId="25" borderId="13" xfId="54" applyFont="1" applyFill="1" applyBorder="1" applyAlignment="1">
      <alignment horizontal="center" vertical="center"/>
      <protection/>
    </xf>
    <xf numFmtId="0" fontId="30" fillId="25" borderId="14" xfId="54" applyFont="1" applyFill="1" applyBorder="1" applyAlignment="1">
      <alignment horizontal="center" vertical="center"/>
      <protection/>
    </xf>
    <xf numFmtId="0" fontId="30" fillId="25" borderId="15" xfId="54" applyFont="1" applyFill="1" applyBorder="1" applyAlignment="1">
      <alignment horizontal="center" vertical="center"/>
      <protection/>
    </xf>
    <xf numFmtId="0" fontId="30" fillId="25" borderId="16" xfId="54" applyFont="1" applyFill="1" applyBorder="1" applyAlignment="1">
      <alignment horizontal="center" vertical="center"/>
      <protection/>
    </xf>
    <xf numFmtId="0" fontId="30" fillId="25" borderId="17" xfId="54" applyFont="1" applyFill="1" applyBorder="1" applyAlignment="1">
      <alignment horizontal="center" vertical="center"/>
      <protection/>
    </xf>
    <xf numFmtId="0" fontId="30" fillId="25" borderId="18" xfId="54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utónomo" xfId="54"/>
    <cellStyle name="Normal_Glob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104775</xdr:colOff>
      <xdr:row>4</xdr:row>
      <xdr:rowOff>0</xdr:rowOff>
    </xdr:to>
    <xdr:grpSp>
      <xdr:nvGrpSpPr>
        <xdr:cNvPr id="1" name="Grupo 4"/>
        <xdr:cNvGrpSpPr>
          <a:grpSpLocks/>
        </xdr:cNvGrpSpPr>
      </xdr:nvGrpSpPr>
      <xdr:grpSpPr>
        <a:xfrm>
          <a:off x="0" y="0"/>
          <a:ext cx="10506075" cy="647700"/>
          <a:chOff x="1941922" y="3996965"/>
          <a:chExt cx="8014351" cy="736855"/>
        </a:xfrm>
        <a:solidFill>
          <a:srgbClr val="FFFFFF"/>
        </a:solidFill>
      </xdr:grpSpPr>
      <xdr:sp>
        <xdr:nvSpPr>
          <xdr:cNvPr id="2" name="Rectángulo 5"/>
          <xdr:cNvSpPr>
            <a:spLocks/>
          </xdr:cNvSpPr>
        </xdr:nvSpPr>
        <xdr:spPr>
          <a:xfrm>
            <a:off x="1941922" y="3996965"/>
            <a:ext cx="8014351" cy="363454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ángulo 6"/>
          <xdr:cNvSpPr>
            <a:spLocks/>
          </xdr:cNvSpPr>
        </xdr:nvSpPr>
        <xdr:spPr>
          <a:xfrm>
            <a:off x="1941922" y="4370366"/>
            <a:ext cx="8014351" cy="363454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13</xdr:col>
      <xdr:colOff>228600</xdr:colOff>
      <xdr:row>0</xdr:row>
      <xdr:rowOff>0</xdr:rowOff>
    </xdr:from>
    <xdr:to>
      <xdr:col>17</xdr:col>
      <xdr:colOff>9525</xdr:colOff>
      <xdr:row>4</xdr:row>
      <xdr:rowOff>76200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0629900" y="0"/>
          <a:ext cx="2162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29</xdr:row>
      <xdr:rowOff>28575</xdr:rowOff>
    </xdr:from>
    <xdr:to>
      <xdr:col>8</xdr:col>
      <xdr:colOff>161925</xdr:colOff>
      <xdr:row>33</xdr:row>
      <xdr:rowOff>95250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5153025" y="5619750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228600</xdr:colOff>
      <xdr:row>0</xdr:row>
      <xdr:rowOff>0</xdr:rowOff>
    </xdr:from>
    <xdr:to>
      <xdr:col>17</xdr:col>
      <xdr:colOff>9525</xdr:colOff>
      <xdr:row>4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0629900" y="0"/>
          <a:ext cx="2162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29</xdr:row>
      <xdr:rowOff>28575</xdr:rowOff>
    </xdr:from>
    <xdr:to>
      <xdr:col>8</xdr:col>
      <xdr:colOff>161925</xdr:colOff>
      <xdr:row>33</xdr:row>
      <xdr:rowOff>95250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5153025" y="5619750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104775</xdr:colOff>
      <xdr:row>4</xdr:row>
      <xdr:rowOff>0</xdr:rowOff>
    </xdr:to>
    <xdr:grpSp>
      <xdr:nvGrpSpPr>
        <xdr:cNvPr id="3" name="Grupo 4"/>
        <xdr:cNvGrpSpPr>
          <a:grpSpLocks/>
        </xdr:cNvGrpSpPr>
      </xdr:nvGrpSpPr>
      <xdr:grpSpPr>
        <a:xfrm>
          <a:off x="0" y="0"/>
          <a:ext cx="10506075" cy="647700"/>
          <a:chOff x="1941922" y="3996965"/>
          <a:chExt cx="8014351" cy="736855"/>
        </a:xfrm>
        <a:solidFill>
          <a:srgbClr val="FFFFFF"/>
        </a:solidFill>
      </xdr:grpSpPr>
      <xdr:sp>
        <xdr:nvSpPr>
          <xdr:cNvPr id="4" name="Rectángulo 8"/>
          <xdr:cNvSpPr>
            <a:spLocks/>
          </xdr:cNvSpPr>
        </xdr:nvSpPr>
        <xdr:spPr>
          <a:xfrm>
            <a:off x="1941922" y="3996965"/>
            <a:ext cx="8014351" cy="363454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ángulo 9"/>
          <xdr:cNvSpPr>
            <a:spLocks/>
          </xdr:cNvSpPr>
        </xdr:nvSpPr>
        <xdr:spPr>
          <a:xfrm>
            <a:off x="1941922" y="4370366"/>
            <a:ext cx="8014351" cy="363454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228600</xdr:colOff>
      <xdr:row>0</xdr:row>
      <xdr:rowOff>0</xdr:rowOff>
    </xdr:from>
    <xdr:to>
      <xdr:col>17</xdr:col>
      <xdr:colOff>9525</xdr:colOff>
      <xdr:row>4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0629900" y="0"/>
          <a:ext cx="2162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29</xdr:row>
      <xdr:rowOff>28575</xdr:rowOff>
    </xdr:from>
    <xdr:to>
      <xdr:col>8</xdr:col>
      <xdr:colOff>161925</xdr:colOff>
      <xdr:row>33</xdr:row>
      <xdr:rowOff>95250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5153025" y="5619750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104775</xdr:colOff>
      <xdr:row>4</xdr:row>
      <xdr:rowOff>0</xdr:rowOff>
    </xdr:to>
    <xdr:grpSp>
      <xdr:nvGrpSpPr>
        <xdr:cNvPr id="3" name="Grupo 4"/>
        <xdr:cNvGrpSpPr>
          <a:grpSpLocks/>
        </xdr:cNvGrpSpPr>
      </xdr:nvGrpSpPr>
      <xdr:grpSpPr>
        <a:xfrm>
          <a:off x="0" y="0"/>
          <a:ext cx="10506075" cy="647700"/>
          <a:chOff x="1941922" y="3996965"/>
          <a:chExt cx="8014351" cy="736855"/>
        </a:xfrm>
        <a:solidFill>
          <a:srgbClr val="FFFFFF"/>
        </a:solidFill>
      </xdr:grpSpPr>
      <xdr:sp>
        <xdr:nvSpPr>
          <xdr:cNvPr id="4" name="Rectángulo 8"/>
          <xdr:cNvSpPr>
            <a:spLocks/>
          </xdr:cNvSpPr>
        </xdr:nvSpPr>
        <xdr:spPr>
          <a:xfrm>
            <a:off x="1941922" y="3996965"/>
            <a:ext cx="8014351" cy="363454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ángulo 9"/>
          <xdr:cNvSpPr>
            <a:spLocks/>
          </xdr:cNvSpPr>
        </xdr:nvSpPr>
        <xdr:spPr>
          <a:xfrm>
            <a:off x="1941922" y="4370366"/>
            <a:ext cx="8014351" cy="363454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228600</xdr:colOff>
      <xdr:row>0</xdr:row>
      <xdr:rowOff>0</xdr:rowOff>
    </xdr:from>
    <xdr:to>
      <xdr:col>17</xdr:col>
      <xdr:colOff>9525</xdr:colOff>
      <xdr:row>4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0629900" y="0"/>
          <a:ext cx="2162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29</xdr:row>
      <xdr:rowOff>28575</xdr:rowOff>
    </xdr:from>
    <xdr:to>
      <xdr:col>8</xdr:col>
      <xdr:colOff>161925</xdr:colOff>
      <xdr:row>33</xdr:row>
      <xdr:rowOff>95250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5153025" y="5619750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104775</xdr:colOff>
      <xdr:row>4</xdr:row>
      <xdr:rowOff>0</xdr:rowOff>
    </xdr:to>
    <xdr:grpSp>
      <xdr:nvGrpSpPr>
        <xdr:cNvPr id="3" name="Grupo 4"/>
        <xdr:cNvGrpSpPr>
          <a:grpSpLocks/>
        </xdr:cNvGrpSpPr>
      </xdr:nvGrpSpPr>
      <xdr:grpSpPr>
        <a:xfrm>
          <a:off x="0" y="0"/>
          <a:ext cx="10506075" cy="647700"/>
          <a:chOff x="1941922" y="3996965"/>
          <a:chExt cx="8014351" cy="736855"/>
        </a:xfrm>
        <a:solidFill>
          <a:srgbClr val="FFFFFF"/>
        </a:solidFill>
      </xdr:grpSpPr>
      <xdr:sp>
        <xdr:nvSpPr>
          <xdr:cNvPr id="4" name="Rectángulo 8"/>
          <xdr:cNvSpPr>
            <a:spLocks/>
          </xdr:cNvSpPr>
        </xdr:nvSpPr>
        <xdr:spPr>
          <a:xfrm>
            <a:off x="1941922" y="3996965"/>
            <a:ext cx="8014351" cy="363454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ángulo 9"/>
          <xdr:cNvSpPr>
            <a:spLocks/>
          </xdr:cNvSpPr>
        </xdr:nvSpPr>
        <xdr:spPr>
          <a:xfrm>
            <a:off x="1941922" y="4370366"/>
            <a:ext cx="8014351" cy="363454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28"/>
  <sheetViews>
    <sheetView showGridLines="0"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26.5742187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5" ht="17.25" customHeight="1"/>
    <row r="6" spans="1:14" s="3" customFormat="1" ht="19.5">
      <c r="A6" s="2" t="s">
        <v>18</v>
      </c>
      <c r="D6" s="2"/>
      <c r="N6" s="2" t="s">
        <v>38</v>
      </c>
    </row>
    <row r="7" s="3" customFormat="1" ht="15" customHeight="1"/>
    <row r="8" spans="1:17" s="3" customFormat="1" ht="18.75" customHeight="1">
      <c r="A8" s="17" t="s">
        <v>39</v>
      </c>
      <c r="B8" s="19" t="s">
        <v>15</v>
      </c>
      <c r="C8" s="20"/>
      <c r="D8" s="21"/>
      <c r="E8" s="17" t="s">
        <v>3</v>
      </c>
      <c r="F8" s="22" t="s">
        <v>17</v>
      </c>
      <c r="G8" s="23"/>
      <c r="H8" s="23"/>
      <c r="I8" s="23"/>
      <c r="J8" s="23"/>
      <c r="K8" s="23"/>
      <c r="L8" s="23"/>
      <c r="M8" s="23"/>
      <c r="N8" s="24"/>
      <c r="O8" s="19" t="s">
        <v>16</v>
      </c>
      <c r="P8" s="21"/>
      <c r="Q8" s="17" t="s">
        <v>14</v>
      </c>
    </row>
    <row r="9" spans="1:17" s="3" customFormat="1" ht="25.5">
      <c r="A9" s="18"/>
      <c r="B9" s="12" t="s">
        <v>0</v>
      </c>
      <c r="C9" s="12" t="s">
        <v>1</v>
      </c>
      <c r="D9" s="12" t="s">
        <v>2</v>
      </c>
      <c r="E9" s="18"/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3" t="s">
        <v>0</v>
      </c>
      <c r="O9" s="12" t="s">
        <v>12</v>
      </c>
      <c r="P9" s="12" t="s">
        <v>13</v>
      </c>
      <c r="Q9" s="18"/>
    </row>
    <row r="10" spans="1:19" s="3" customFormat="1" ht="15" customHeight="1">
      <c r="A10" s="7" t="s">
        <v>19</v>
      </c>
      <c r="B10" s="8">
        <v>1150</v>
      </c>
      <c r="C10" s="8">
        <v>377</v>
      </c>
      <c r="D10" s="8">
        <v>773</v>
      </c>
      <c r="E10" s="8">
        <v>86</v>
      </c>
      <c r="F10" s="8">
        <v>37</v>
      </c>
      <c r="G10" s="9">
        <v>3</v>
      </c>
      <c r="H10" s="8">
        <v>46</v>
      </c>
      <c r="I10" s="8">
        <v>51</v>
      </c>
      <c r="J10" s="8">
        <v>32</v>
      </c>
      <c r="K10" s="8">
        <v>92</v>
      </c>
      <c r="L10" s="8">
        <v>104</v>
      </c>
      <c r="M10" s="8">
        <v>295</v>
      </c>
      <c r="N10" s="8">
        <v>660</v>
      </c>
      <c r="O10" s="8">
        <v>114</v>
      </c>
      <c r="P10" s="8">
        <v>109</v>
      </c>
      <c r="Q10" s="8">
        <v>38</v>
      </c>
      <c r="S10" s="6"/>
    </row>
    <row r="11" spans="1:17" s="3" customFormat="1" ht="15" customHeight="1">
      <c r="A11" s="14" t="s">
        <v>20</v>
      </c>
      <c r="B11" s="15">
        <v>834</v>
      </c>
      <c r="C11" s="15">
        <v>304</v>
      </c>
      <c r="D11" s="15">
        <v>530</v>
      </c>
      <c r="E11" s="15">
        <v>74</v>
      </c>
      <c r="F11" s="15">
        <v>27</v>
      </c>
      <c r="G11" s="16">
        <v>2</v>
      </c>
      <c r="H11" s="15">
        <v>58</v>
      </c>
      <c r="I11" s="15">
        <v>40</v>
      </c>
      <c r="J11" s="15">
        <v>46</v>
      </c>
      <c r="K11" s="15">
        <v>96</v>
      </c>
      <c r="L11" s="15">
        <v>87</v>
      </c>
      <c r="M11" s="15">
        <v>171</v>
      </c>
      <c r="N11" s="15">
        <v>527</v>
      </c>
      <c r="O11" s="15">
        <v>73</v>
      </c>
      <c r="P11" s="15">
        <v>72</v>
      </c>
      <c r="Q11" s="15">
        <v>27</v>
      </c>
    </row>
    <row r="12" spans="1:17" s="3" customFormat="1" ht="15" customHeight="1">
      <c r="A12" s="7" t="s">
        <v>21</v>
      </c>
      <c r="B12" s="8">
        <v>2092</v>
      </c>
      <c r="C12" s="8">
        <v>807</v>
      </c>
      <c r="D12" s="8">
        <v>1285</v>
      </c>
      <c r="E12" s="8">
        <v>154</v>
      </c>
      <c r="F12" s="8">
        <v>48</v>
      </c>
      <c r="G12" s="9">
        <v>3</v>
      </c>
      <c r="H12" s="8">
        <v>54</v>
      </c>
      <c r="I12" s="8">
        <v>112</v>
      </c>
      <c r="J12" s="8">
        <v>134</v>
      </c>
      <c r="K12" s="8">
        <v>227</v>
      </c>
      <c r="L12" s="8">
        <v>201</v>
      </c>
      <c r="M12" s="8">
        <v>689</v>
      </c>
      <c r="N12" s="8">
        <v>1468</v>
      </c>
      <c r="O12" s="8">
        <v>182</v>
      </c>
      <c r="P12" s="8">
        <v>172</v>
      </c>
      <c r="Q12" s="8">
        <v>48</v>
      </c>
    </row>
    <row r="13" spans="1:17" s="3" customFormat="1" ht="15" customHeight="1">
      <c r="A13" s="14" t="s">
        <v>22</v>
      </c>
      <c r="B13" s="15">
        <v>2217</v>
      </c>
      <c r="C13" s="15">
        <v>796</v>
      </c>
      <c r="D13" s="15">
        <v>1421</v>
      </c>
      <c r="E13" s="15">
        <v>131</v>
      </c>
      <c r="F13" s="15">
        <v>47</v>
      </c>
      <c r="G13" s="16">
        <v>1</v>
      </c>
      <c r="H13" s="15">
        <v>20</v>
      </c>
      <c r="I13" s="15">
        <v>85</v>
      </c>
      <c r="J13" s="15">
        <v>109</v>
      </c>
      <c r="K13" s="15">
        <v>216</v>
      </c>
      <c r="L13" s="15">
        <v>209</v>
      </c>
      <c r="M13" s="15">
        <v>611</v>
      </c>
      <c r="N13" s="15">
        <v>1298</v>
      </c>
      <c r="O13" s="15">
        <v>147</v>
      </c>
      <c r="P13" s="15">
        <v>142</v>
      </c>
      <c r="Q13" s="15">
        <v>47</v>
      </c>
    </row>
    <row r="14" spans="1:17" s="3" customFormat="1" ht="15" customHeight="1">
      <c r="A14" s="7" t="s">
        <v>23</v>
      </c>
      <c r="B14" s="8">
        <v>525</v>
      </c>
      <c r="C14" s="8">
        <v>154</v>
      </c>
      <c r="D14" s="8">
        <v>371</v>
      </c>
      <c r="E14" s="8">
        <v>35</v>
      </c>
      <c r="F14" s="8">
        <v>14</v>
      </c>
      <c r="G14" s="9">
        <v>5</v>
      </c>
      <c r="H14" s="8">
        <v>19</v>
      </c>
      <c r="I14" s="8">
        <v>14</v>
      </c>
      <c r="J14" s="8">
        <v>7</v>
      </c>
      <c r="K14" s="8">
        <v>29</v>
      </c>
      <c r="L14" s="8">
        <v>33</v>
      </c>
      <c r="M14" s="8">
        <v>95</v>
      </c>
      <c r="N14" s="8">
        <v>216</v>
      </c>
      <c r="O14" s="8">
        <v>35</v>
      </c>
      <c r="P14" s="8">
        <v>35</v>
      </c>
      <c r="Q14" s="8">
        <v>15</v>
      </c>
    </row>
    <row r="15" spans="1:17" s="3" customFormat="1" ht="15" customHeight="1">
      <c r="A15" s="14" t="s">
        <v>24</v>
      </c>
      <c r="B15" s="15">
        <v>3453</v>
      </c>
      <c r="C15" s="15">
        <v>1393</v>
      </c>
      <c r="D15" s="15">
        <v>2060</v>
      </c>
      <c r="E15" s="15">
        <v>256</v>
      </c>
      <c r="F15" s="15">
        <v>78</v>
      </c>
      <c r="G15" s="16">
        <v>10</v>
      </c>
      <c r="H15" s="15">
        <v>234</v>
      </c>
      <c r="I15" s="15">
        <v>157</v>
      </c>
      <c r="J15" s="15">
        <v>275</v>
      </c>
      <c r="K15" s="15">
        <v>428</v>
      </c>
      <c r="L15" s="15">
        <v>403</v>
      </c>
      <c r="M15" s="15">
        <v>1182</v>
      </c>
      <c r="N15" s="15">
        <v>2767</v>
      </c>
      <c r="O15" s="15">
        <v>304</v>
      </c>
      <c r="P15" s="15">
        <v>285</v>
      </c>
      <c r="Q15" s="15">
        <v>79</v>
      </c>
    </row>
    <row r="16" spans="1:17" s="3" customFormat="1" ht="15" customHeight="1">
      <c r="A16" s="7" t="s">
        <v>25</v>
      </c>
      <c r="B16" s="8">
        <v>2649</v>
      </c>
      <c r="C16" s="8">
        <v>1002</v>
      </c>
      <c r="D16" s="8">
        <v>1647</v>
      </c>
      <c r="E16" s="8">
        <v>145</v>
      </c>
      <c r="F16" s="8">
        <v>56</v>
      </c>
      <c r="G16" s="9">
        <v>3</v>
      </c>
      <c r="H16" s="8">
        <v>70</v>
      </c>
      <c r="I16" s="8">
        <v>102</v>
      </c>
      <c r="J16" s="8">
        <v>128</v>
      </c>
      <c r="K16" s="8">
        <v>248</v>
      </c>
      <c r="L16" s="8">
        <v>219</v>
      </c>
      <c r="M16" s="8">
        <v>670</v>
      </c>
      <c r="N16" s="8">
        <v>1496</v>
      </c>
      <c r="O16" s="8">
        <v>187</v>
      </c>
      <c r="P16" s="8">
        <v>187</v>
      </c>
      <c r="Q16" s="8">
        <v>56</v>
      </c>
    </row>
    <row r="17" spans="1:17" s="3" customFormat="1" ht="15" customHeight="1">
      <c r="A17" s="14" t="s">
        <v>26</v>
      </c>
      <c r="B17" s="15">
        <v>882</v>
      </c>
      <c r="C17" s="15">
        <v>312</v>
      </c>
      <c r="D17" s="15">
        <v>570</v>
      </c>
      <c r="E17" s="15">
        <v>62</v>
      </c>
      <c r="F17" s="15">
        <v>27</v>
      </c>
      <c r="G17" s="16">
        <v>2</v>
      </c>
      <c r="H17" s="15">
        <v>59</v>
      </c>
      <c r="I17" s="15">
        <v>39</v>
      </c>
      <c r="J17" s="15">
        <v>43</v>
      </c>
      <c r="K17" s="15">
        <v>109</v>
      </c>
      <c r="L17" s="15">
        <v>88</v>
      </c>
      <c r="M17" s="15">
        <v>293</v>
      </c>
      <c r="N17" s="15">
        <v>660</v>
      </c>
      <c r="O17" s="15">
        <v>69</v>
      </c>
      <c r="P17" s="15">
        <v>64</v>
      </c>
      <c r="Q17" s="15">
        <v>27</v>
      </c>
    </row>
    <row r="18" spans="1:17" s="3" customFormat="1" ht="15" customHeight="1">
      <c r="A18" s="7" t="s">
        <v>27</v>
      </c>
      <c r="B18" s="8">
        <v>1766</v>
      </c>
      <c r="C18" s="8">
        <v>557</v>
      </c>
      <c r="D18" s="8">
        <v>1209</v>
      </c>
      <c r="E18" s="8">
        <v>146</v>
      </c>
      <c r="F18" s="8">
        <v>57</v>
      </c>
      <c r="G18" s="9">
        <v>1</v>
      </c>
      <c r="H18" s="8">
        <v>89</v>
      </c>
      <c r="I18" s="8">
        <v>70</v>
      </c>
      <c r="J18" s="8">
        <v>120</v>
      </c>
      <c r="K18" s="8">
        <v>201</v>
      </c>
      <c r="L18" s="8">
        <v>249</v>
      </c>
      <c r="M18" s="8">
        <v>439</v>
      </c>
      <c r="N18" s="8">
        <v>1226</v>
      </c>
      <c r="O18" s="8">
        <v>145</v>
      </c>
      <c r="P18" s="8">
        <v>143</v>
      </c>
      <c r="Q18" s="8">
        <v>58</v>
      </c>
    </row>
    <row r="19" spans="1:17" s="3" customFormat="1" ht="15" customHeight="1">
      <c r="A19" s="14" t="s">
        <v>28</v>
      </c>
      <c r="B19" s="15">
        <v>397</v>
      </c>
      <c r="C19" s="15">
        <v>145</v>
      </c>
      <c r="D19" s="15">
        <v>252</v>
      </c>
      <c r="E19" s="15">
        <v>37</v>
      </c>
      <c r="F19" s="15">
        <v>10</v>
      </c>
      <c r="G19" s="16">
        <v>0</v>
      </c>
      <c r="H19" s="15">
        <v>13</v>
      </c>
      <c r="I19" s="15">
        <v>15</v>
      </c>
      <c r="J19" s="15">
        <v>23</v>
      </c>
      <c r="K19" s="15">
        <v>32</v>
      </c>
      <c r="L19" s="15">
        <v>27</v>
      </c>
      <c r="M19" s="15">
        <v>82</v>
      </c>
      <c r="N19" s="15">
        <v>202</v>
      </c>
      <c r="O19" s="15">
        <v>33</v>
      </c>
      <c r="P19" s="15">
        <v>33</v>
      </c>
      <c r="Q19" s="15">
        <v>10</v>
      </c>
    </row>
    <row r="20" spans="1:17" s="3" customFormat="1" ht="15" customHeight="1">
      <c r="A20" s="7" t="s">
        <v>29</v>
      </c>
      <c r="B20" s="8">
        <v>3356</v>
      </c>
      <c r="C20" s="8">
        <v>1422</v>
      </c>
      <c r="D20" s="8">
        <v>1934</v>
      </c>
      <c r="E20" s="8">
        <v>191</v>
      </c>
      <c r="F20" s="8">
        <v>63</v>
      </c>
      <c r="G20" s="9">
        <v>5</v>
      </c>
      <c r="H20" s="8">
        <v>92</v>
      </c>
      <c r="I20" s="8">
        <v>95</v>
      </c>
      <c r="J20" s="8">
        <v>150</v>
      </c>
      <c r="K20" s="8">
        <v>282</v>
      </c>
      <c r="L20" s="8">
        <v>253</v>
      </c>
      <c r="M20" s="8">
        <v>830</v>
      </c>
      <c r="N20" s="8">
        <v>1770</v>
      </c>
      <c r="O20" s="8">
        <v>240</v>
      </c>
      <c r="P20" s="8">
        <v>235</v>
      </c>
      <c r="Q20" s="8">
        <v>62</v>
      </c>
    </row>
    <row r="21" spans="1:17" s="3" customFormat="1" ht="15" customHeight="1">
      <c r="A21" s="14" t="s">
        <v>30</v>
      </c>
      <c r="B21" s="15">
        <v>139</v>
      </c>
      <c r="C21" s="15">
        <v>8</v>
      </c>
      <c r="D21" s="15">
        <v>131</v>
      </c>
      <c r="E21" s="15">
        <v>15</v>
      </c>
      <c r="F21" s="15">
        <v>8</v>
      </c>
      <c r="G21" s="16">
        <v>0</v>
      </c>
      <c r="H21" s="15">
        <v>11</v>
      </c>
      <c r="I21" s="15">
        <v>14</v>
      </c>
      <c r="J21" s="15">
        <v>25</v>
      </c>
      <c r="K21" s="15">
        <v>27</v>
      </c>
      <c r="L21" s="15">
        <v>22</v>
      </c>
      <c r="M21" s="15">
        <v>24</v>
      </c>
      <c r="N21" s="15">
        <v>131</v>
      </c>
      <c r="O21" s="15">
        <v>17</v>
      </c>
      <c r="P21" s="15">
        <v>16</v>
      </c>
      <c r="Q21" s="15">
        <v>9</v>
      </c>
    </row>
    <row r="22" spans="1:17" s="3" customFormat="1" ht="15" customHeight="1">
      <c r="A22" s="7" t="s">
        <v>31</v>
      </c>
      <c r="B22" s="8">
        <v>399</v>
      </c>
      <c r="C22" s="8">
        <v>90</v>
      </c>
      <c r="D22" s="8">
        <v>309</v>
      </c>
      <c r="E22" s="8">
        <v>38</v>
      </c>
      <c r="F22" s="8">
        <v>14</v>
      </c>
      <c r="G22" s="9">
        <v>0</v>
      </c>
      <c r="H22" s="8">
        <v>22</v>
      </c>
      <c r="I22" s="8">
        <v>29</v>
      </c>
      <c r="J22" s="8">
        <v>45</v>
      </c>
      <c r="K22" s="8">
        <v>47</v>
      </c>
      <c r="L22" s="8">
        <v>28</v>
      </c>
      <c r="M22" s="8">
        <v>85</v>
      </c>
      <c r="N22" s="8">
        <v>270</v>
      </c>
      <c r="O22" s="8">
        <v>38</v>
      </c>
      <c r="P22" s="8">
        <v>38</v>
      </c>
      <c r="Q22" s="8">
        <v>14</v>
      </c>
    </row>
    <row r="23" spans="1:17" s="3" customFormat="1" ht="15" customHeight="1">
      <c r="A23" s="14" t="s">
        <v>32</v>
      </c>
      <c r="B23" s="15">
        <v>1235</v>
      </c>
      <c r="C23" s="15">
        <v>454</v>
      </c>
      <c r="D23" s="15">
        <v>781</v>
      </c>
      <c r="E23" s="15">
        <v>86</v>
      </c>
      <c r="F23" s="15">
        <v>26</v>
      </c>
      <c r="G23" s="16">
        <v>1</v>
      </c>
      <c r="H23" s="15">
        <v>24</v>
      </c>
      <c r="I23" s="15">
        <v>42</v>
      </c>
      <c r="J23" s="15">
        <v>63</v>
      </c>
      <c r="K23" s="15">
        <v>101</v>
      </c>
      <c r="L23" s="15">
        <v>123</v>
      </c>
      <c r="M23" s="15">
        <v>413</v>
      </c>
      <c r="N23" s="15">
        <v>793</v>
      </c>
      <c r="O23" s="15">
        <v>92</v>
      </c>
      <c r="P23" s="15">
        <v>91</v>
      </c>
      <c r="Q23" s="15">
        <v>26</v>
      </c>
    </row>
    <row r="24" spans="1:17" s="3" customFormat="1" ht="15" customHeight="1">
      <c r="A24" s="7" t="s">
        <v>33</v>
      </c>
      <c r="B24" s="8">
        <v>1118</v>
      </c>
      <c r="C24" s="8">
        <v>283</v>
      </c>
      <c r="D24" s="8">
        <v>835</v>
      </c>
      <c r="E24" s="8">
        <v>91</v>
      </c>
      <c r="F24" s="8">
        <v>41</v>
      </c>
      <c r="G24" s="9">
        <v>2</v>
      </c>
      <c r="H24" s="8">
        <v>31</v>
      </c>
      <c r="I24" s="8">
        <v>89</v>
      </c>
      <c r="J24" s="8">
        <v>94</v>
      </c>
      <c r="K24" s="8">
        <v>170</v>
      </c>
      <c r="L24" s="8">
        <v>136</v>
      </c>
      <c r="M24" s="8">
        <v>372</v>
      </c>
      <c r="N24" s="8">
        <v>935</v>
      </c>
      <c r="O24" s="8">
        <v>109</v>
      </c>
      <c r="P24" s="8">
        <v>105</v>
      </c>
      <c r="Q24" s="8">
        <v>42</v>
      </c>
    </row>
    <row r="25" spans="1:17" s="3" customFormat="1" ht="15" customHeight="1">
      <c r="A25" s="14" t="s">
        <v>34</v>
      </c>
      <c r="B25" s="15">
        <v>486</v>
      </c>
      <c r="C25" s="15">
        <v>151</v>
      </c>
      <c r="D25" s="15">
        <v>335</v>
      </c>
      <c r="E25" s="15">
        <v>38</v>
      </c>
      <c r="F25" s="15">
        <v>15</v>
      </c>
      <c r="G25" s="16">
        <v>1</v>
      </c>
      <c r="H25" s="15">
        <v>12</v>
      </c>
      <c r="I25" s="15">
        <v>30</v>
      </c>
      <c r="J25" s="15">
        <v>36</v>
      </c>
      <c r="K25" s="15">
        <v>48</v>
      </c>
      <c r="L25" s="15">
        <v>42</v>
      </c>
      <c r="M25" s="15">
        <v>137</v>
      </c>
      <c r="N25" s="15">
        <v>321</v>
      </c>
      <c r="O25" s="15">
        <v>53</v>
      </c>
      <c r="P25" s="15">
        <v>50</v>
      </c>
      <c r="Q25" s="15">
        <v>15</v>
      </c>
    </row>
    <row r="26" spans="1:17" s="3" customFormat="1" ht="15" customHeight="1">
      <c r="A26" s="10" t="s">
        <v>0</v>
      </c>
      <c r="B26" s="11">
        <f>SUM(B10:B25)</f>
        <v>22698</v>
      </c>
      <c r="C26" s="11">
        <f aca="true" t="shared" si="0" ref="C26:Q26">SUM(C10:C25)</f>
        <v>8255</v>
      </c>
      <c r="D26" s="11">
        <f t="shared" si="0"/>
        <v>14443</v>
      </c>
      <c r="E26" s="11">
        <f t="shared" si="0"/>
        <v>1585</v>
      </c>
      <c r="F26" s="11">
        <f t="shared" si="0"/>
        <v>568</v>
      </c>
      <c r="G26" s="11">
        <f t="shared" si="0"/>
        <v>39</v>
      </c>
      <c r="H26" s="11">
        <f t="shared" si="0"/>
        <v>854</v>
      </c>
      <c r="I26" s="11">
        <f t="shared" si="0"/>
        <v>984</v>
      </c>
      <c r="J26" s="11">
        <f t="shared" si="0"/>
        <v>1330</v>
      </c>
      <c r="K26" s="11">
        <f t="shared" si="0"/>
        <v>2353</v>
      </c>
      <c r="L26" s="11">
        <f t="shared" si="0"/>
        <v>2224</v>
      </c>
      <c r="M26" s="11">
        <f t="shared" si="0"/>
        <v>6388</v>
      </c>
      <c r="N26" s="11">
        <f t="shared" si="0"/>
        <v>14740</v>
      </c>
      <c r="O26" s="11">
        <f t="shared" si="0"/>
        <v>1838</v>
      </c>
      <c r="P26" s="11">
        <f t="shared" si="0"/>
        <v>1777</v>
      </c>
      <c r="Q26" s="11">
        <f t="shared" si="0"/>
        <v>573</v>
      </c>
    </row>
    <row r="27" spans="2:17" s="3" customFormat="1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ht="12.75">
      <c r="M28" s="5"/>
    </row>
    <row r="31" ht="12.75"/>
    <row r="32" ht="12.75"/>
    <row r="33" ht="12.75"/>
  </sheetData>
  <sheetProtection/>
  <mergeCells count="6">
    <mergeCell ref="Q8:Q9"/>
    <mergeCell ref="A8:A9"/>
    <mergeCell ref="B8:D8"/>
    <mergeCell ref="E8:E9"/>
    <mergeCell ref="O8:P8"/>
    <mergeCell ref="F8:N8"/>
  </mergeCells>
  <printOptions horizontalCentered="1"/>
  <pageMargins left="0.7874015748031497" right="0.8661417322834646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I2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5742187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5" ht="17.25" customHeight="1"/>
    <row r="6" spans="1:14" s="3" customFormat="1" ht="19.5">
      <c r="A6" s="2" t="s">
        <v>36</v>
      </c>
      <c r="D6" s="2"/>
      <c r="N6" s="2" t="s">
        <v>38</v>
      </c>
    </row>
    <row r="7" s="3" customFormat="1" ht="15" customHeight="1"/>
    <row r="8" spans="1:17" s="3" customFormat="1" ht="18.75" customHeight="1">
      <c r="A8" s="17" t="s">
        <v>39</v>
      </c>
      <c r="B8" s="19" t="s">
        <v>15</v>
      </c>
      <c r="C8" s="20"/>
      <c r="D8" s="21"/>
      <c r="E8" s="17" t="s">
        <v>3</v>
      </c>
      <c r="F8" s="22" t="s">
        <v>17</v>
      </c>
      <c r="G8" s="23"/>
      <c r="H8" s="23"/>
      <c r="I8" s="23"/>
      <c r="J8" s="23"/>
      <c r="K8" s="23"/>
      <c r="L8" s="23"/>
      <c r="M8" s="23"/>
      <c r="N8" s="24"/>
      <c r="O8" s="19" t="s">
        <v>16</v>
      </c>
      <c r="P8" s="21"/>
      <c r="Q8" s="17" t="s">
        <v>14</v>
      </c>
    </row>
    <row r="9" spans="1:35" s="3" customFormat="1" ht="25.5">
      <c r="A9" s="18"/>
      <c r="B9" s="12" t="s">
        <v>0</v>
      </c>
      <c r="C9" s="12" t="s">
        <v>1</v>
      </c>
      <c r="D9" s="12" t="s">
        <v>2</v>
      </c>
      <c r="E9" s="18"/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3" t="s">
        <v>0</v>
      </c>
      <c r="O9" s="12" t="s">
        <v>12</v>
      </c>
      <c r="P9" s="12" t="s">
        <v>13</v>
      </c>
      <c r="Q9" s="18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3" customFormat="1" ht="15" customHeight="1">
      <c r="A10" s="7" t="s">
        <v>19</v>
      </c>
      <c r="B10" s="8">
        <v>368</v>
      </c>
      <c r="C10" s="8">
        <v>101</v>
      </c>
      <c r="D10" s="8">
        <v>267</v>
      </c>
      <c r="E10" s="8">
        <v>20</v>
      </c>
      <c r="F10" s="8">
        <v>20</v>
      </c>
      <c r="G10" s="9">
        <v>0</v>
      </c>
      <c r="H10" s="8">
        <v>17</v>
      </c>
      <c r="I10" s="8">
        <v>29</v>
      </c>
      <c r="J10" s="8">
        <v>14</v>
      </c>
      <c r="K10" s="8">
        <v>57</v>
      </c>
      <c r="L10" s="8">
        <v>55</v>
      </c>
      <c r="M10" s="8">
        <v>113</v>
      </c>
      <c r="N10" s="8">
        <v>305</v>
      </c>
      <c r="O10" s="8">
        <v>33</v>
      </c>
      <c r="P10" s="8">
        <v>33</v>
      </c>
      <c r="Q10" s="8">
        <v>21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3" customFormat="1" ht="15" customHeight="1">
      <c r="A11" s="14" t="s">
        <v>20</v>
      </c>
      <c r="B11" s="15">
        <v>500</v>
      </c>
      <c r="C11" s="15">
        <v>170</v>
      </c>
      <c r="D11" s="15">
        <v>330</v>
      </c>
      <c r="E11" s="15">
        <v>41</v>
      </c>
      <c r="F11" s="15">
        <v>21</v>
      </c>
      <c r="G11" s="16">
        <v>1</v>
      </c>
      <c r="H11" s="15">
        <v>55</v>
      </c>
      <c r="I11" s="15">
        <v>29</v>
      </c>
      <c r="J11" s="15">
        <v>33</v>
      </c>
      <c r="K11" s="15">
        <v>71</v>
      </c>
      <c r="L11" s="15">
        <v>58</v>
      </c>
      <c r="M11" s="15">
        <v>90</v>
      </c>
      <c r="N11" s="15">
        <v>358</v>
      </c>
      <c r="O11" s="15">
        <v>42</v>
      </c>
      <c r="P11" s="15">
        <v>42</v>
      </c>
      <c r="Q11" s="15">
        <v>21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3" customFormat="1" ht="15" customHeight="1">
      <c r="A12" s="7" t="s">
        <v>21</v>
      </c>
      <c r="B12" s="8">
        <v>1227</v>
      </c>
      <c r="C12" s="8">
        <v>491</v>
      </c>
      <c r="D12" s="8">
        <v>736</v>
      </c>
      <c r="E12" s="8">
        <v>98</v>
      </c>
      <c r="F12" s="8">
        <v>30</v>
      </c>
      <c r="G12" s="9">
        <v>2</v>
      </c>
      <c r="H12" s="8">
        <v>44</v>
      </c>
      <c r="I12" s="8">
        <v>96</v>
      </c>
      <c r="J12" s="8">
        <v>123</v>
      </c>
      <c r="K12" s="8">
        <v>187</v>
      </c>
      <c r="L12" s="8">
        <v>164</v>
      </c>
      <c r="M12" s="8">
        <v>508</v>
      </c>
      <c r="N12" s="8">
        <v>1154</v>
      </c>
      <c r="O12" s="8">
        <v>110</v>
      </c>
      <c r="P12" s="8">
        <v>107</v>
      </c>
      <c r="Q12" s="8">
        <v>30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3" customFormat="1" ht="15" customHeight="1">
      <c r="A13" s="14" t="s">
        <v>22</v>
      </c>
      <c r="B13" s="15">
        <v>1058</v>
      </c>
      <c r="C13" s="15">
        <v>337</v>
      </c>
      <c r="D13" s="15">
        <v>721</v>
      </c>
      <c r="E13" s="15">
        <v>76</v>
      </c>
      <c r="F13" s="15">
        <v>33</v>
      </c>
      <c r="G13" s="16">
        <v>1</v>
      </c>
      <c r="H13" s="15">
        <v>12</v>
      </c>
      <c r="I13" s="15">
        <v>63</v>
      </c>
      <c r="J13" s="15">
        <v>79</v>
      </c>
      <c r="K13" s="15">
        <v>132</v>
      </c>
      <c r="L13" s="15">
        <v>115</v>
      </c>
      <c r="M13" s="15">
        <v>343</v>
      </c>
      <c r="N13" s="15">
        <v>778</v>
      </c>
      <c r="O13" s="15">
        <v>80</v>
      </c>
      <c r="P13" s="15">
        <v>75</v>
      </c>
      <c r="Q13" s="15">
        <v>33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3" customFormat="1" ht="15" customHeight="1">
      <c r="A14" s="7" t="s">
        <v>23</v>
      </c>
      <c r="B14" s="8">
        <v>327</v>
      </c>
      <c r="C14" s="8">
        <v>93</v>
      </c>
      <c r="D14" s="8">
        <v>234</v>
      </c>
      <c r="E14" s="8">
        <v>20</v>
      </c>
      <c r="F14" s="8">
        <v>8</v>
      </c>
      <c r="G14" s="9">
        <v>4</v>
      </c>
      <c r="H14" s="8">
        <v>9</v>
      </c>
      <c r="I14" s="8">
        <v>7</v>
      </c>
      <c r="J14" s="8">
        <v>1</v>
      </c>
      <c r="K14" s="8">
        <v>18</v>
      </c>
      <c r="L14" s="8">
        <v>19</v>
      </c>
      <c r="M14" s="8">
        <v>48</v>
      </c>
      <c r="N14" s="8">
        <v>114</v>
      </c>
      <c r="O14" s="8">
        <v>18</v>
      </c>
      <c r="P14" s="8">
        <v>18</v>
      </c>
      <c r="Q14" s="8">
        <v>9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3" customFormat="1" ht="15" customHeight="1">
      <c r="A15" s="14" t="s">
        <v>24</v>
      </c>
      <c r="B15" s="15">
        <v>2482</v>
      </c>
      <c r="C15" s="15">
        <v>995</v>
      </c>
      <c r="D15" s="15">
        <v>1487</v>
      </c>
      <c r="E15" s="15">
        <v>216</v>
      </c>
      <c r="F15" s="15">
        <v>66</v>
      </c>
      <c r="G15" s="16">
        <v>8</v>
      </c>
      <c r="H15" s="15">
        <v>220</v>
      </c>
      <c r="I15" s="15">
        <v>150</v>
      </c>
      <c r="J15" s="15">
        <v>255</v>
      </c>
      <c r="K15" s="15">
        <v>367</v>
      </c>
      <c r="L15" s="15">
        <v>344</v>
      </c>
      <c r="M15" s="15">
        <v>977</v>
      </c>
      <c r="N15" s="15">
        <v>2387</v>
      </c>
      <c r="O15" s="15">
        <v>243</v>
      </c>
      <c r="P15" s="15">
        <v>224</v>
      </c>
      <c r="Q15" s="15">
        <v>67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3" customFormat="1" ht="15" customHeight="1">
      <c r="A16" s="7" t="s">
        <v>25</v>
      </c>
      <c r="B16" s="8">
        <v>1215</v>
      </c>
      <c r="C16" s="8">
        <v>444</v>
      </c>
      <c r="D16" s="8">
        <v>771</v>
      </c>
      <c r="E16" s="8">
        <v>70</v>
      </c>
      <c r="F16" s="8">
        <v>30</v>
      </c>
      <c r="G16" s="9">
        <v>1</v>
      </c>
      <c r="H16" s="8">
        <v>64</v>
      </c>
      <c r="I16" s="8">
        <v>85</v>
      </c>
      <c r="J16" s="8">
        <v>105</v>
      </c>
      <c r="K16" s="8">
        <v>181</v>
      </c>
      <c r="L16" s="8">
        <v>145</v>
      </c>
      <c r="M16" s="8">
        <v>388</v>
      </c>
      <c r="N16" s="8">
        <v>999</v>
      </c>
      <c r="O16" s="8">
        <v>87</v>
      </c>
      <c r="P16" s="8">
        <v>87</v>
      </c>
      <c r="Q16" s="8">
        <v>32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3" customFormat="1" ht="15" customHeight="1">
      <c r="A17" s="14" t="s">
        <v>26</v>
      </c>
      <c r="B17" s="15">
        <v>752</v>
      </c>
      <c r="C17" s="15">
        <v>280</v>
      </c>
      <c r="D17" s="15">
        <v>472</v>
      </c>
      <c r="E17" s="15">
        <v>53</v>
      </c>
      <c r="F17" s="15">
        <v>23</v>
      </c>
      <c r="G17" s="16">
        <v>1</v>
      </c>
      <c r="H17" s="15">
        <v>58</v>
      </c>
      <c r="I17" s="15">
        <v>37</v>
      </c>
      <c r="J17" s="15">
        <v>41</v>
      </c>
      <c r="K17" s="15">
        <v>104</v>
      </c>
      <c r="L17" s="15">
        <v>81</v>
      </c>
      <c r="M17" s="15">
        <v>269</v>
      </c>
      <c r="N17" s="15">
        <v>614</v>
      </c>
      <c r="O17" s="15">
        <v>55</v>
      </c>
      <c r="P17" s="15">
        <v>53</v>
      </c>
      <c r="Q17" s="15">
        <v>23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3" customFormat="1" ht="15" customHeight="1">
      <c r="A18" s="7" t="s">
        <v>27</v>
      </c>
      <c r="B18" s="8">
        <v>910</v>
      </c>
      <c r="C18" s="8">
        <v>247</v>
      </c>
      <c r="D18" s="8">
        <v>663</v>
      </c>
      <c r="E18" s="8">
        <v>85</v>
      </c>
      <c r="F18" s="8">
        <v>43</v>
      </c>
      <c r="G18" s="9">
        <v>1</v>
      </c>
      <c r="H18" s="8">
        <v>57</v>
      </c>
      <c r="I18" s="8">
        <v>54</v>
      </c>
      <c r="J18" s="8">
        <v>99</v>
      </c>
      <c r="K18" s="8">
        <v>143</v>
      </c>
      <c r="L18" s="8">
        <v>158</v>
      </c>
      <c r="M18" s="8">
        <v>240</v>
      </c>
      <c r="N18" s="8">
        <v>795</v>
      </c>
      <c r="O18" s="8">
        <v>79</v>
      </c>
      <c r="P18" s="8">
        <v>78</v>
      </c>
      <c r="Q18" s="8">
        <v>43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3" customFormat="1" ht="15" customHeight="1">
      <c r="A19" s="14" t="s">
        <v>28</v>
      </c>
      <c r="B19" s="15">
        <v>244</v>
      </c>
      <c r="C19" s="15">
        <v>82</v>
      </c>
      <c r="D19" s="15">
        <v>162</v>
      </c>
      <c r="E19" s="15">
        <v>24</v>
      </c>
      <c r="F19" s="15">
        <v>6</v>
      </c>
      <c r="G19" s="16">
        <v>0</v>
      </c>
      <c r="H19" s="15">
        <v>11</v>
      </c>
      <c r="I19" s="15">
        <v>10</v>
      </c>
      <c r="J19" s="15">
        <v>20</v>
      </c>
      <c r="K19" s="15">
        <v>23</v>
      </c>
      <c r="L19" s="15">
        <v>19</v>
      </c>
      <c r="M19" s="15">
        <v>48</v>
      </c>
      <c r="N19" s="15">
        <v>137</v>
      </c>
      <c r="O19" s="15">
        <v>21</v>
      </c>
      <c r="P19" s="15">
        <v>21</v>
      </c>
      <c r="Q19" s="15">
        <v>6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3" customFormat="1" ht="15" customHeight="1">
      <c r="A20" s="7" t="s">
        <v>29</v>
      </c>
      <c r="B20" s="8">
        <v>2056</v>
      </c>
      <c r="C20" s="8">
        <v>938</v>
      </c>
      <c r="D20" s="8">
        <v>1118</v>
      </c>
      <c r="E20" s="8">
        <v>108</v>
      </c>
      <c r="F20" s="8">
        <v>42</v>
      </c>
      <c r="G20" s="9">
        <v>2</v>
      </c>
      <c r="H20" s="8">
        <v>69</v>
      </c>
      <c r="I20" s="8">
        <v>79</v>
      </c>
      <c r="J20" s="8">
        <v>126</v>
      </c>
      <c r="K20" s="8">
        <v>205</v>
      </c>
      <c r="L20" s="8">
        <v>193</v>
      </c>
      <c r="M20" s="8">
        <v>540</v>
      </c>
      <c r="N20" s="8">
        <v>1256</v>
      </c>
      <c r="O20" s="8">
        <v>131</v>
      </c>
      <c r="P20" s="8">
        <v>130</v>
      </c>
      <c r="Q20" s="8">
        <v>42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3" customFormat="1" ht="15" customHeight="1">
      <c r="A21" s="14" t="s">
        <v>30</v>
      </c>
      <c r="B21" s="15">
        <v>127</v>
      </c>
      <c r="C21" s="15">
        <v>8</v>
      </c>
      <c r="D21" s="15">
        <v>119</v>
      </c>
      <c r="E21" s="15">
        <v>13</v>
      </c>
      <c r="F21" s="15">
        <v>8</v>
      </c>
      <c r="G21" s="16">
        <v>0</v>
      </c>
      <c r="H21" s="15">
        <v>9</v>
      </c>
      <c r="I21" s="15">
        <v>14</v>
      </c>
      <c r="J21" s="15">
        <v>25</v>
      </c>
      <c r="K21" s="15">
        <v>26</v>
      </c>
      <c r="L21" s="15">
        <v>22</v>
      </c>
      <c r="M21" s="15">
        <v>23</v>
      </c>
      <c r="N21" s="15">
        <v>127</v>
      </c>
      <c r="O21" s="15">
        <v>15</v>
      </c>
      <c r="P21" s="15">
        <v>14</v>
      </c>
      <c r="Q21" s="15">
        <v>8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3" customFormat="1" ht="15" customHeight="1">
      <c r="A22" s="7" t="s">
        <v>31</v>
      </c>
      <c r="B22" s="8">
        <v>175</v>
      </c>
      <c r="C22" s="8">
        <v>23</v>
      </c>
      <c r="D22" s="8">
        <v>152</v>
      </c>
      <c r="E22" s="8">
        <v>20</v>
      </c>
      <c r="F22" s="8">
        <v>10</v>
      </c>
      <c r="G22" s="9">
        <v>0</v>
      </c>
      <c r="H22" s="8">
        <v>8</v>
      </c>
      <c r="I22" s="8">
        <v>26</v>
      </c>
      <c r="J22" s="8">
        <v>42</v>
      </c>
      <c r="K22" s="8">
        <v>36</v>
      </c>
      <c r="L22" s="8">
        <v>18</v>
      </c>
      <c r="M22" s="8">
        <v>50</v>
      </c>
      <c r="N22" s="8">
        <v>190</v>
      </c>
      <c r="O22" s="8">
        <v>19</v>
      </c>
      <c r="P22" s="8">
        <v>19</v>
      </c>
      <c r="Q22" s="8">
        <v>10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s="3" customFormat="1" ht="15" customHeight="1">
      <c r="A23" s="14" t="s">
        <v>32</v>
      </c>
      <c r="B23" s="15">
        <v>684</v>
      </c>
      <c r="C23" s="15">
        <v>240</v>
      </c>
      <c r="D23" s="15">
        <v>444</v>
      </c>
      <c r="E23" s="15">
        <v>48</v>
      </c>
      <c r="F23" s="15">
        <v>15</v>
      </c>
      <c r="G23" s="16">
        <v>0</v>
      </c>
      <c r="H23" s="15">
        <v>17</v>
      </c>
      <c r="I23" s="15">
        <v>30</v>
      </c>
      <c r="J23" s="15">
        <v>56</v>
      </c>
      <c r="K23" s="15">
        <v>74</v>
      </c>
      <c r="L23" s="15">
        <v>88</v>
      </c>
      <c r="M23" s="15">
        <v>289</v>
      </c>
      <c r="N23" s="15">
        <v>569</v>
      </c>
      <c r="O23" s="15">
        <v>54</v>
      </c>
      <c r="P23" s="15">
        <v>54</v>
      </c>
      <c r="Q23" s="15">
        <v>15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3" customFormat="1" ht="15" customHeight="1">
      <c r="A24" s="7" t="s">
        <v>33</v>
      </c>
      <c r="B24" s="8">
        <v>933</v>
      </c>
      <c r="C24" s="8">
        <v>230</v>
      </c>
      <c r="D24" s="8">
        <v>703</v>
      </c>
      <c r="E24" s="8">
        <v>79</v>
      </c>
      <c r="F24" s="8">
        <v>35</v>
      </c>
      <c r="G24" s="9">
        <v>2</v>
      </c>
      <c r="H24" s="8">
        <v>29</v>
      </c>
      <c r="I24" s="8">
        <v>83</v>
      </c>
      <c r="J24" s="8">
        <v>91</v>
      </c>
      <c r="K24" s="8">
        <v>161</v>
      </c>
      <c r="L24" s="8">
        <v>126</v>
      </c>
      <c r="M24" s="8">
        <v>336</v>
      </c>
      <c r="N24" s="8">
        <v>863</v>
      </c>
      <c r="O24" s="8">
        <v>90</v>
      </c>
      <c r="P24" s="8">
        <v>88</v>
      </c>
      <c r="Q24" s="8">
        <v>36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s="3" customFormat="1" ht="15" customHeight="1">
      <c r="A25" s="14" t="s">
        <v>34</v>
      </c>
      <c r="B25" s="15">
        <v>172</v>
      </c>
      <c r="C25" s="15">
        <v>42</v>
      </c>
      <c r="D25" s="15">
        <v>130</v>
      </c>
      <c r="E25" s="15">
        <v>16</v>
      </c>
      <c r="F25" s="15">
        <v>9</v>
      </c>
      <c r="G25" s="16">
        <v>0</v>
      </c>
      <c r="H25" s="15">
        <v>12</v>
      </c>
      <c r="I25" s="15">
        <v>23</v>
      </c>
      <c r="J25" s="15">
        <v>33</v>
      </c>
      <c r="K25" s="15">
        <v>39</v>
      </c>
      <c r="L25" s="15">
        <v>29</v>
      </c>
      <c r="M25" s="15">
        <v>74</v>
      </c>
      <c r="N25" s="15">
        <v>219</v>
      </c>
      <c r="O25" s="15">
        <v>27</v>
      </c>
      <c r="P25" s="15">
        <v>24</v>
      </c>
      <c r="Q25" s="15">
        <v>9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17" s="3" customFormat="1" ht="15" customHeight="1">
      <c r="A26" s="10" t="s">
        <v>0</v>
      </c>
      <c r="B26" s="11">
        <f>SUM(B10:B25)</f>
        <v>13230</v>
      </c>
      <c r="C26" s="11">
        <f aca="true" t="shared" si="0" ref="C26:Q26">SUM(C10:C25)</f>
        <v>4721</v>
      </c>
      <c r="D26" s="11">
        <f t="shared" si="0"/>
        <v>8509</v>
      </c>
      <c r="E26" s="11">
        <f t="shared" si="0"/>
        <v>987</v>
      </c>
      <c r="F26" s="11">
        <f t="shared" si="0"/>
        <v>399</v>
      </c>
      <c r="G26" s="11">
        <f t="shared" si="0"/>
        <v>23</v>
      </c>
      <c r="H26" s="11">
        <f t="shared" si="0"/>
        <v>691</v>
      </c>
      <c r="I26" s="11">
        <f t="shared" si="0"/>
        <v>815</v>
      </c>
      <c r="J26" s="11">
        <f t="shared" si="0"/>
        <v>1143</v>
      </c>
      <c r="K26" s="11">
        <f t="shared" si="0"/>
        <v>1824</v>
      </c>
      <c r="L26" s="11">
        <f t="shared" si="0"/>
        <v>1634</v>
      </c>
      <c r="M26" s="11">
        <f t="shared" si="0"/>
        <v>4336</v>
      </c>
      <c r="N26" s="11">
        <f t="shared" si="0"/>
        <v>10865</v>
      </c>
      <c r="O26" s="11">
        <f t="shared" si="0"/>
        <v>1104</v>
      </c>
      <c r="P26" s="11">
        <f t="shared" si="0"/>
        <v>1067</v>
      </c>
      <c r="Q26" s="11">
        <f t="shared" si="0"/>
        <v>405</v>
      </c>
    </row>
    <row r="27" spans="2:17" s="3" customFormat="1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ht="12.75">
      <c r="M28" s="5"/>
    </row>
    <row r="31" ht="12.75"/>
    <row r="32" ht="12.75"/>
    <row r="33" ht="12.75"/>
  </sheetData>
  <sheetProtection/>
  <mergeCells count="6">
    <mergeCell ref="A8:A9"/>
    <mergeCell ref="E8:E9"/>
    <mergeCell ref="B8:D8"/>
    <mergeCell ref="Q8:Q9"/>
    <mergeCell ref="O8:P8"/>
    <mergeCell ref="F8:N8"/>
  </mergeCells>
  <printOptions horizontalCentered="1"/>
  <pageMargins left="0.7874015748031497" right="0.8661417322834646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2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5742187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5" ht="17.25" customHeight="1"/>
    <row r="6" spans="1:14" s="3" customFormat="1" ht="19.5">
      <c r="A6" s="2" t="s">
        <v>37</v>
      </c>
      <c r="D6" s="2"/>
      <c r="N6" s="2" t="s">
        <v>38</v>
      </c>
    </row>
    <row r="7" s="3" customFormat="1" ht="15" customHeight="1"/>
    <row r="8" spans="1:17" s="3" customFormat="1" ht="18.75" customHeight="1">
      <c r="A8" s="17" t="s">
        <v>39</v>
      </c>
      <c r="B8" s="19" t="s">
        <v>15</v>
      </c>
      <c r="C8" s="20"/>
      <c r="D8" s="21"/>
      <c r="E8" s="17" t="s">
        <v>3</v>
      </c>
      <c r="F8" s="22" t="s">
        <v>17</v>
      </c>
      <c r="G8" s="23"/>
      <c r="H8" s="23"/>
      <c r="I8" s="23"/>
      <c r="J8" s="23"/>
      <c r="K8" s="23"/>
      <c r="L8" s="23"/>
      <c r="M8" s="23"/>
      <c r="N8" s="24"/>
      <c r="O8" s="19" t="s">
        <v>16</v>
      </c>
      <c r="P8" s="21"/>
      <c r="Q8" s="17" t="s">
        <v>14</v>
      </c>
    </row>
    <row r="9" spans="1:17" s="3" customFormat="1" ht="25.5">
      <c r="A9" s="18"/>
      <c r="B9" s="12" t="s">
        <v>0</v>
      </c>
      <c r="C9" s="12" t="s">
        <v>1</v>
      </c>
      <c r="D9" s="12" t="s">
        <v>2</v>
      </c>
      <c r="E9" s="18"/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3" t="s">
        <v>0</v>
      </c>
      <c r="O9" s="12" t="s">
        <v>12</v>
      </c>
      <c r="P9" s="12" t="s">
        <v>13</v>
      </c>
      <c r="Q9" s="18"/>
    </row>
    <row r="10" spans="1:19" s="3" customFormat="1" ht="15" customHeight="1">
      <c r="A10" s="7" t="s">
        <v>19</v>
      </c>
      <c r="B10" s="8">
        <v>782</v>
      </c>
      <c r="C10" s="8">
        <v>276</v>
      </c>
      <c r="D10" s="8">
        <v>506</v>
      </c>
      <c r="E10" s="8">
        <v>66</v>
      </c>
      <c r="F10" s="8">
        <v>17</v>
      </c>
      <c r="G10" s="9">
        <v>3</v>
      </c>
      <c r="H10" s="8">
        <v>29</v>
      </c>
      <c r="I10" s="8">
        <v>22</v>
      </c>
      <c r="J10" s="8">
        <v>18</v>
      </c>
      <c r="K10" s="8">
        <v>35</v>
      </c>
      <c r="L10" s="8">
        <v>49</v>
      </c>
      <c r="M10" s="8">
        <v>182</v>
      </c>
      <c r="N10" s="8">
        <v>355</v>
      </c>
      <c r="O10" s="8">
        <v>81</v>
      </c>
      <c r="P10" s="8">
        <v>76</v>
      </c>
      <c r="Q10" s="8">
        <v>17</v>
      </c>
      <c r="S10" s="6"/>
    </row>
    <row r="11" spans="1:17" s="3" customFormat="1" ht="15" customHeight="1">
      <c r="A11" s="14" t="s">
        <v>20</v>
      </c>
      <c r="B11" s="15">
        <v>296</v>
      </c>
      <c r="C11" s="15">
        <v>122</v>
      </c>
      <c r="D11" s="15">
        <v>174</v>
      </c>
      <c r="E11" s="15">
        <v>27</v>
      </c>
      <c r="F11" s="15">
        <v>5</v>
      </c>
      <c r="G11" s="16">
        <v>1</v>
      </c>
      <c r="H11" s="15">
        <v>0</v>
      </c>
      <c r="I11" s="15">
        <v>8</v>
      </c>
      <c r="J11" s="15">
        <v>6</v>
      </c>
      <c r="K11" s="15">
        <v>15</v>
      </c>
      <c r="L11" s="15">
        <v>16</v>
      </c>
      <c r="M11" s="15">
        <v>61</v>
      </c>
      <c r="N11" s="15">
        <v>112</v>
      </c>
      <c r="O11" s="15">
        <v>25</v>
      </c>
      <c r="P11" s="15">
        <v>24</v>
      </c>
      <c r="Q11" s="15">
        <v>5</v>
      </c>
    </row>
    <row r="12" spans="1:17" s="3" customFormat="1" ht="15" customHeight="1">
      <c r="A12" s="7" t="s">
        <v>21</v>
      </c>
      <c r="B12" s="8">
        <v>865</v>
      </c>
      <c r="C12" s="8">
        <v>316</v>
      </c>
      <c r="D12" s="8">
        <v>549</v>
      </c>
      <c r="E12" s="8">
        <v>56</v>
      </c>
      <c r="F12" s="8">
        <v>18</v>
      </c>
      <c r="G12" s="9">
        <v>1</v>
      </c>
      <c r="H12" s="8">
        <v>10</v>
      </c>
      <c r="I12" s="8">
        <v>16</v>
      </c>
      <c r="J12" s="8">
        <v>11</v>
      </c>
      <c r="K12" s="8">
        <v>40</v>
      </c>
      <c r="L12" s="8">
        <v>37</v>
      </c>
      <c r="M12" s="8">
        <v>181</v>
      </c>
      <c r="N12" s="8">
        <v>314</v>
      </c>
      <c r="O12" s="8">
        <v>72</v>
      </c>
      <c r="P12" s="8">
        <v>65</v>
      </c>
      <c r="Q12" s="8">
        <v>18</v>
      </c>
    </row>
    <row r="13" spans="1:17" s="3" customFormat="1" ht="15" customHeight="1">
      <c r="A13" s="14" t="s">
        <v>22</v>
      </c>
      <c r="B13" s="15">
        <v>870</v>
      </c>
      <c r="C13" s="15">
        <v>349</v>
      </c>
      <c r="D13" s="15">
        <v>521</v>
      </c>
      <c r="E13" s="15">
        <v>40</v>
      </c>
      <c r="F13" s="15">
        <v>12</v>
      </c>
      <c r="G13" s="16">
        <v>0</v>
      </c>
      <c r="H13" s="15">
        <v>3</v>
      </c>
      <c r="I13" s="15">
        <v>14</v>
      </c>
      <c r="J13" s="15">
        <v>12</v>
      </c>
      <c r="K13" s="15">
        <v>42</v>
      </c>
      <c r="L13" s="15">
        <v>49</v>
      </c>
      <c r="M13" s="15">
        <v>182</v>
      </c>
      <c r="N13" s="15">
        <v>314</v>
      </c>
      <c r="O13" s="15">
        <v>52</v>
      </c>
      <c r="P13" s="15">
        <v>52</v>
      </c>
      <c r="Q13" s="15">
        <v>12</v>
      </c>
    </row>
    <row r="14" spans="1:17" s="3" customFormat="1" ht="15" customHeight="1">
      <c r="A14" s="7" t="s">
        <v>23</v>
      </c>
      <c r="B14" s="8">
        <v>198</v>
      </c>
      <c r="C14" s="8">
        <v>61</v>
      </c>
      <c r="D14" s="8">
        <v>137</v>
      </c>
      <c r="E14" s="8">
        <v>15</v>
      </c>
      <c r="F14" s="8">
        <v>6</v>
      </c>
      <c r="G14" s="9">
        <v>1</v>
      </c>
      <c r="H14" s="8">
        <v>10</v>
      </c>
      <c r="I14" s="8">
        <v>7</v>
      </c>
      <c r="J14" s="8">
        <v>6</v>
      </c>
      <c r="K14" s="8">
        <v>11</v>
      </c>
      <c r="L14" s="8">
        <v>14</v>
      </c>
      <c r="M14" s="8">
        <v>47</v>
      </c>
      <c r="N14" s="8">
        <v>102</v>
      </c>
      <c r="O14" s="8">
        <v>17</v>
      </c>
      <c r="P14" s="8">
        <v>17</v>
      </c>
      <c r="Q14" s="8">
        <v>6</v>
      </c>
    </row>
    <row r="15" spans="1:17" s="3" customFormat="1" ht="15" customHeight="1">
      <c r="A15" s="14" t="s">
        <v>24</v>
      </c>
      <c r="B15" s="15">
        <v>953</v>
      </c>
      <c r="C15" s="15">
        <v>392</v>
      </c>
      <c r="D15" s="15">
        <v>561</v>
      </c>
      <c r="E15" s="15">
        <v>35</v>
      </c>
      <c r="F15" s="15">
        <v>11</v>
      </c>
      <c r="G15" s="16">
        <v>2</v>
      </c>
      <c r="H15" s="15">
        <v>12</v>
      </c>
      <c r="I15" s="15">
        <v>5</v>
      </c>
      <c r="J15" s="15">
        <v>15</v>
      </c>
      <c r="K15" s="15">
        <v>44</v>
      </c>
      <c r="L15" s="15">
        <v>44</v>
      </c>
      <c r="M15" s="15">
        <v>187</v>
      </c>
      <c r="N15" s="15">
        <v>320</v>
      </c>
      <c r="O15" s="15">
        <v>57</v>
      </c>
      <c r="P15" s="15">
        <v>57</v>
      </c>
      <c r="Q15" s="15">
        <v>11</v>
      </c>
    </row>
    <row r="16" spans="1:17" s="3" customFormat="1" ht="15" customHeight="1">
      <c r="A16" s="7" t="s">
        <v>25</v>
      </c>
      <c r="B16" s="8">
        <v>1434</v>
      </c>
      <c r="C16" s="8">
        <v>558</v>
      </c>
      <c r="D16" s="8">
        <v>876</v>
      </c>
      <c r="E16" s="8">
        <v>75</v>
      </c>
      <c r="F16" s="8">
        <v>26</v>
      </c>
      <c r="G16" s="9">
        <v>2</v>
      </c>
      <c r="H16" s="8">
        <v>6</v>
      </c>
      <c r="I16" s="8">
        <v>17</v>
      </c>
      <c r="J16" s="8">
        <v>23</v>
      </c>
      <c r="K16" s="8">
        <v>67</v>
      </c>
      <c r="L16" s="8">
        <v>74</v>
      </c>
      <c r="M16" s="8">
        <v>282</v>
      </c>
      <c r="N16" s="8">
        <v>497</v>
      </c>
      <c r="O16" s="8">
        <v>100</v>
      </c>
      <c r="P16" s="8">
        <v>100</v>
      </c>
      <c r="Q16" s="8">
        <v>24</v>
      </c>
    </row>
    <row r="17" spans="1:17" s="3" customFormat="1" ht="15" customHeight="1">
      <c r="A17" s="14" t="s">
        <v>26</v>
      </c>
      <c r="B17" s="15">
        <v>130</v>
      </c>
      <c r="C17" s="15">
        <v>32</v>
      </c>
      <c r="D17" s="15">
        <v>98</v>
      </c>
      <c r="E17" s="15">
        <v>9</v>
      </c>
      <c r="F17" s="15">
        <v>4</v>
      </c>
      <c r="G17" s="16">
        <v>1</v>
      </c>
      <c r="H17" s="15">
        <v>1</v>
      </c>
      <c r="I17" s="15">
        <v>2</v>
      </c>
      <c r="J17" s="15">
        <v>2</v>
      </c>
      <c r="K17" s="15">
        <v>5</v>
      </c>
      <c r="L17" s="15">
        <v>7</v>
      </c>
      <c r="M17" s="15">
        <v>24</v>
      </c>
      <c r="N17" s="15">
        <v>46</v>
      </c>
      <c r="O17" s="15">
        <v>14</v>
      </c>
      <c r="P17" s="15">
        <v>11</v>
      </c>
      <c r="Q17" s="15">
        <v>4</v>
      </c>
    </row>
    <row r="18" spans="1:17" s="3" customFormat="1" ht="15" customHeight="1">
      <c r="A18" s="7" t="s">
        <v>27</v>
      </c>
      <c r="B18" s="8">
        <v>785</v>
      </c>
      <c r="C18" s="8">
        <v>278</v>
      </c>
      <c r="D18" s="8">
        <v>507</v>
      </c>
      <c r="E18" s="8">
        <v>49</v>
      </c>
      <c r="F18" s="8">
        <v>12</v>
      </c>
      <c r="G18" s="9">
        <v>0</v>
      </c>
      <c r="H18" s="8">
        <v>30</v>
      </c>
      <c r="I18" s="8">
        <v>6</v>
      </c>
      <c r="J18" s="8">
        <v>10</v>
      </c>
      <c r="K18" s="8">
        <v>32</v>
      </c>
      <c r="L18" s="8">
        <v>41</v>
      </c>
      <c r="M18" s="8">
        <v>137</v>
      </c>
      <c r="N18" s="8">
        <v>268</v>
      </c>
      <c r="O18" s="8">
        <v>54</v>
      </c>
      <c r="P18" s="8">
        <v>53</v>
      </c>
      <c r="Q18" s="8">
        <v>13</v>
      </c>
    </row>
    <row r="19" spans="1:17" s="3" customFormat="1" ht="15" customHeight="1">
      <c r="A19" s="14" t="s">
        <v>28</v>
      </c>
      <c r="B19" s="15">
        <v>153</v>
      </c>
      <c r="C19" s="15">
        <v>63</v>
      </c>
      <c r="D19" s="15">
        <v>90</v>
      </c>
      <c r="E19" s="15">
        <v>13</v>
      </c>
      <c r="F19" s="15">
        <v>4</v>
      </c>
      <c r="G19" s="16">
        <v>0</v>
      </c>
      <c r="H19" s="15">
        <v>2</v>
      </c>
      <c r="I19" s="15">
        <v>5</v>
      </c>
      <c r="J19" s="15">
        <v>3</v>
      </c>
      <c r="K19" s="15">
        <v>9</v>
      </c>
      <c r="L19" s="15">
        <v>8</v>
      </c>
      <c r="M19" s="15">
        <v>34</v>
      </c>
      <c r="N19" s="15">
        <v>65</v>
      </c>
      <c r="O19" s="15">
        <v>12</v>
      </c>
      <c r="P19" s="15">
        <v>12</v>
      </c>
      <c r="Q19" s="15">
        <v>4</v>
      </c>
    </row>
    <row r="20" spans="1:17" s="3" customFormat="1" ht="15" customHeight="1">
      <c r="A20" s="7" t="s">
        <v>29</v>
      </c>
      <c r="B20" s="8">
        <v>1300</v>
      </c>
      <c r="C20" s="8">
        <v>484</v>
      </c>
      <c r="D20" s="8">
        <v>816</v>
      </c>
      <c r="E20" s="8">
        <v>83</v>
      </c>
      <c r="F20" s="8">
        <v>21</v>
      </c>
      <c r="G20" s="9">
        <v>3</v>
      </c>
      <c r="H20" s="8">
        <v>23</v>
      </c>
      <c r="I20" s="8">
        <v>16</v>
      </c>
      <c r="J20" s="8">
        <v>24</v>
      </c>
      <c r="K20" s="8">
        <v>77</v>
      </c>
      <c r="L20" s="8">
        <v>60</v>
      </c>
      <c r="M20" s="8">
        <v>290</v>
      </c>
      <c r="N20" s="8">
        <v>514</v>
      </c>
      <c r="O20" s="8">
        <v>109</v>
      </c>
      <c r="P20" s="8">
        <v>105</v>
      </c>
      <c r="Q20" s="8">
        <v>20</v>
      </c>
    </row>
    <row r="21" spans="1:17" s="3" customFormat="1" ht="15" customHeight="1">
      <c r="A21" s="14" t="s">
        <v>30</v>
      </c>
      <c r="B21" s="15">
        <v>12</v>
      </c>
      <c r="C21" s="15">
        <v>0</v>
      </c>
      <c r="D21" s="15">
        <v>12</v>
      </c>
      <c r="E21" s="15">
        <v>2</v>
      </c>
      <c r="F21" s="15">
        <v>0</v>
      </c>
      <c r="G21" s="16">
        <v>0</v>
      </c>
      <c r="H21" s="15">
        <v>2</v>
      </c>
      <c r="I21" s="15">
        <v>0</v>
      </c>
      <c r="J21" s="15">
        <v>0</v>
      </c>
      <c r="K21" s="15">
        <v>1</v>
      </c>
      <c r="L21" s="15">
        <v>0</v>
      </c>
      <c r="M21" s="15">
        <v>1</v>
      </c>
      <c r="N21" s="15">
        <v>4</v>
      </c>
      <c r="O21" s="15">
        <v>2</v>
      </c>
      <c r="P21" s="15">
        <v>2</v>
      </c>
      <c r="Q21" s="15">
        <v>1</v>
      </c>
    </row>
    <row r="22" spans="1:17" s="3" customFormat="1" ht="15" customHeight="1">
      <c r="A22" s="7" t="s">
        <v>31</v>
      </c>
      <c r="B22" s="8">
        <v>224</v>
      </c>
      <c r="C22" s="8">
        <v>67</v>
      </c>
      <c r="D22" s="8">
        <v>157</v>
      </c>
      <c r="E22" s="8">
        <v>18</v>
      </c>
      <c r="F22" s="8">
        <v>4</v>
      </c>
      <c r="G22" s="9">
        <v>0</v>
      </c>
      <c r="H22" s="8">
        <v>14</v>
      </c>
      <c r="I22" s="8">
        <v>3</v>
      </c>
      <c r="J22" s="8">
        <v>3</v>
      </c>
      <c r="K22" s="8">
        <v>11</v>
      </c>
      <c r="L22" s="8">
        <v>10</v>
      </c>
      <c r="M22" s="8">
        <v>35</v>
      </c>
      <c r="N22" s="8">
        <v>80</v>
      </c>
      <c r="O22" s="8">
        <v>19</v>
      </c>
      <c r="P22" s="8">
        <v>19</v>
      </c>
      <c r="Q22" s="8">
        <v>4</v>
      </c>
    </row>
    <row r="23" spans="1:17" s="3" customFormat="1" ht="15" customHeight="1">
      <c r="A23" s="14" t="s">
        <v>32</v>
      </c>
      <c r="B23" s="15">
        <v>551</v>
      </c>
      <c r="C23" s="15">
        <v>214</v>
      </c>
      <c r="D23" s="15">
        <v>337</v>
      </c>
      <c r="E23" s="15">
        <v>38</v>
      </c>
      <c r="F23" s="15">
        <v>11</v>
      </c>
      <c r="G23" s="16">
        <v>1</v>
      </c>
      <c r="H23" s="15">
        <v>7</v>
      </c>
      <c r="I23" s="15">
        <v>12</v>
      </c>
      <c r="J23" s="15">
        <v>7</v>
      </c>
      <c r="K23" s="15">
        <v>27</v>
      </c>
      <c r="L23" s="15">
        <v>35</v>
      </c>
      <c r="M23" s="15">
        <v>124</v>
      </c>
      <c r="N23" s="15">
        <v>224</v>
      </c>
      <c r="O23" s="15">
        <v>38</v>
      </c>
      <c r="P23" s="15">
        <v>37</v>
      </c>
      <c r="Q23" s="15">
        <v>11</v>
      </c>
    </row>
    <row r="24" spans="1:17" s="3" customFormat="1" ht="15" customHeight="1">
      <c r="A24" s="7" t="s">
        <v>33</v>
      </c>
      <c r="B24" s="8">
        <v>185</v>
      </c>
      <c r="C24" s="8">
        <v>53</v>
      </c>
      <c r="D24" s="8">
        <v>132</v>
      </c>
      <c r="E24" s="8">
        <v>12</v>
      </c>
      <c r="F24" s="8">
        <v>6</v>
      </c>
      <c r="G24" s="9">
        <v>0</v>
      </c>
      <c r="H24" s="8">
        <v>2</v>
      </c>
      <c r="I24" s="8">
        <v>6</v>
      </c>
      <c r="J24" s="8">
        <v>3</v>
      </c>
      <c r="K24" s="8">
        <v>9</v>
      </c>
      <c r="L24" s="8">
        <v>10</v>
      </c>
      <c r="M24" s="8">
        <v>36</v>
      </c>
      <c r="N24" s="8">
        <v>72</v>
      </c>
      <c r="O24" s="8">
        <v>19</v>
      </c>
      <c r="P24" s="8">
        <v>17</v>
      </c>
      <c r="Q24" s="8">
        <v>6</v>
      </c>
    </row>
    <row r="25" spans="1:17" s="3" customFormat="1" ht="15" customHeight="1">
      <c r="A25" s="14" t="s">
        <v>34</v>
      </c>
      <c r="B25" s="15">
        <v>314</v>
      </c>
      <c r="C25" s="15">
        <v>109</v>
      </c>
      <c r="D25" s="15">
        <v>205</v>
      </c>
      <c r="E25" s="15">
        <v>22</v>
      </c>
      <c r="F25" s="15">
        <v>6</v>
      </c>
      <c r="G25" s="16">
        <v>1</v>
      </c>
      <c r="H25" s="15">
        <v>0</v>
      </c>
      <c r="I25" s="15">
        <v>7</v>
      </c>
      <c r="J25" s="15">
        <v>3</v>
      </c>
      <c r="K25" s="15">
        <v>9</v>
      </c>
      <c r="L25" s="15">
        <v>13</v>
      </c>
      <c r="M25" s="15">
        <v>63</v>
      </c>
      <c r="N25" s="15">
        <v>102</v>
      </c>
      <c r="O25" s="15">
        <v>26</v>
      </c>
      <c r="P25" s="15">
        <v>26</v>
      </c>
      <c r="Q25" s="15">
        <v>6</v>
      </c>
    </row>
    <row r="26" spans="1:17" s="3" customFormat="1" ht="15" customHeight="1">
      <c r="A26" s="10" t="s">
        <v>0</v>
      </c>
      <c r="B26" s="11">
        <f>SUM(B10:B25)</f>
        <v>9052</v>
      </c>
      <c r="C26" s="11">
        <f aca="true" t="shared" si="0" ref="C26:Q26">SUM(C10:C25)</f>
        <v>3374</v>
      </c>
      <c r="D26" s="11">
        <f t="shared" si="0"/>
        <v>5678</v>
      </c>
      <c r="E26" s="11">
        <f t="shared" si="0"/>
        <v>560</v>
      </c>
      <c r="F26" s="11">
        <f t="shared" si="0"/>
        <v>163</v>
      </c>
      <c r="G26" s="11">
        <f t="shared" si="0"/>
        <v>16</v>
      </c>
      <c r="H26" s="11">
        <f t="shared" si="0"/>
        <v>151</v>
      </c>
      <c r="I26" s="11">
        <f t="shared" si="0"/>
        <v>146</v>
      </c>
      <c r="J26" s="11">
        <f t="shared" si="0"/>
        <v>146</v>
      </c>
      <c r="K26" s="11">
        <f t="shared" si="0"/>
        <v>434</v>
      </c>
      <c r="L26" s="11">
        <f t="shared" si="0"/>
        <v>467</v>
      </c>
      <c r="M26" s="11">
        <f t="shared" si="0"/>
        <v>1866</v>
      </c>
      <c r="N26" s="11">
        <f t="shared" si="0"/>
        <v>3389</v>
      </c>
      <c r="O26" s="11">
        <f t="shared" si="0"/>
        <v>697</v>
      </c>
      <c r="P26" s="11">
        <f t="shared" si="0"/>
        <v>673</v>
      </c>
      <c r="Q26" s="11">
        <f t="shared" si="0"/>
        <v>162</v>
      </c>
    </row>
    <row r="27" spans="2:17" s="3" customFormat="1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ht="12.75">
      <c r="M28" s="5"/>
    </row>
    <row r="31" ht="12.75"/>
    <row r="32" ht="12.75"/>
    <row r="33" ht="12.75"/>
  </sheetData>
  <sheetProtection/>
  <mergeCells count="6">
    <mergeCell ref="O8:P8"/>
    <mergeCell ref="Q8:Q9"/>
    <mergeCell ref="A8:A9"/>
    <mergeCell ref="E8:E9"/>
    <mergeCell ref="B8:D8"/>
    <mergeCell ref="F8:N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S2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5742187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5" ht="17.25" customHeight="1"/>
    <row r="6" spans="1:14" s="3" customFormat="1" ht="19.5">
      <c r="A6" s="2" t="s">
        <v>35</v>
      </c>
      <c r="D6" s="2"/>
      <c r="N6" s="2" t="s">
        <v>38</v>
      </c>
    </row>
    <row r="7" s="3" customFormat="1" ht="15" customHeight="1"/>
    <row r="8" spans="1:17" s="3" customFormat="1" ht="18.75" customHeight="1">
      <c r="A8" s="17" t="s">
        <v>39</v>
      </c>
      <c r="B8" s="19" t="s">
        <v>15</v>
      </c>
      <c r="C8" s="20"/>
      <c r="D8" s="21"/>
      <c r="E8" s="17" t="s">
        <v>3</v>
      </c>
      <c r="F8" s="22" t="s">
        <v>17</v>
      </c>
      <c r="G8" s="23"/>
      <c r="H8" s="23"/>
      <c r="I8" s="23"/>
      <c r="J8" s="23"/>
      <c r="K8" s="23"/>
      <c r="L8" s="23"/>
      <c r="M8" s="23"/>
      <c r="N8" s="24"/>
      <c r="O8" s="19" t="s">
        <v>16</v>
      </c>
      <c r="P8" s="21"/>
      <c r="Q8" s="17" t="s">
        <v>14</v>
      </c>
    </row>
    <row r="9" spans="1:17" s="3" customFormat="1" ht="25.5">
      <c r="A9" s="18"/>
      <c r="B9" s="12" t="s">
        <v>0</v>
      </c>
      <c r="C9" s="12" t="s">
        <v>1</v>
      </c>
      <c r="D9" s="12" t="s">
        <v>2</v>
      </c>
      <c r="E9" s="18"/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3" t="s">
        <v>0</v>
      </c>
      <c r="O9" s="12" t="s">
        <v>12</v>
      </c>
      <c r="P9" s="12" t="s">
        <v>13</v>
      </c>
      <c r="Q9" s="18"/>
    </row>
    <row r="10" spans="1:19" s="3" customFormat="1" ht="15" customHeight="1">
      <c r="A10" s="7" t="s">
        <v>19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S10" s="6"/>
    </row>
    <row r="11" spans="1:17" s="3" customFormat="1" ht="15" customHeight="1">
      <c r="A11" s="14" t="s">
        <v>20</v>
      </c>
      <c r="B11" s="15">
        <v>38</v>
      </c>
      <c r="C11" s="15">
        <v>12</v>
      </c>
      <c r="D11" s="15">
        <v>26</v>
      </c>
      <c r="E11" s="15">
        <v>6</v>
      </c>
      <c r="F11" s="15">
        <v>1</v>
      </c>
      <c r="G11" s="16">
        <v>0</v>
      </c>
      <c r="H11" s="15">
        <v>3</v>
      </c>
      <c r="I11" s="15">
        <v>3</v>
      </c>
      <c r="J11" s="15">
        <v>7</v>
      </c>
      <c r="K11" s="15">
        <v>10</v>
      </c>
      <c r="L11" s="15">
        <v>13</v>
      </c>
      <c r="M11" s="15">
        <v>20</v>
      </c>
      <c r="N11" s="15">
        <v>57</v>
      </c>
      <c r="O11" s="15">
        <v>6</v>
      </c>
      <c r="P11" s="15">
        <v>6</v>
      </c>
      <c r="Q11" s="15">
        <v>1</v>
      </c>
    </row>
    <row r="12" spans="1:17" s="3" customFormat="1" ht="15" customHeight="1">
      <c r="A12" s="7" t="s">
        <v>21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3" customFormat="1" ht="15" customHeight="1">
      <c r="A13" s="14" t="s">
        <v>22</v>
      </c>
      <c r="B13" s="15">
        <v>289</v>
      </c>
      <c r="C13" s="15">
        <v>110</v>
      </c>
      <c r="D13" s="15">
        <v>179</v>
      </c>
      <c r="E13" s="15">
        <v>15</v>
      </c>
      <c r="F13" s="15">
        <v>2</v>
      </c>
      <c r="G13" s="16">
        <v>0</v>
      </c>
      <c r="H13" s="15">
        <v>5</v>
      </c>
      <c r="I13" s="15">
        <v>8</v>
      </c>
      <c r="J13" s="15">
        <v>18</v>
      </c>
      <c r="K13" s="15">
        <v>42</v>
      </c>
      <c r="L13" s="15">
        <v>45</v>
      </c>
      <c r="M13" s="15">
        <v>86</v>
      </c>
      <c r="N13" s="15">
        <v>206</v>
      </c>
      <c r="O13" s="15">
        <v>15</v>
      </c>
      <c r="P13" s="15">
        <v>15</v>
      </c>
      <c r="Q13" s="15">
        <v>2</v>
      </c>
    </row>
    <row r="14" spans="1:17" s="3" customFormat="1" ht="15" customHeight="1">
      <c r="A14" s="7" t="s">
        <v>23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3" customFormat="1" ht="15" customHeight="1">
      <c r="A15" s="14" t="s">
        <v>24</v>
      </c>
      <c r="B15" s="15">
        <v>18</v>
      </c>
      <c r="C15" s="15">
        <v>6</v>
      </c>
      <c r="D15" s="15">
        <v>12</v>
      </c>
      <c r="E15" s="15">
        <v>5</v>
      </c>
      <c r="F15" s="15">
        <v>1</v>
      </c>
      <c r="G15" s="16">
        <v>0</v>
      </c>
      <c r="H15" s="15">
        <v>2</v>
      </c>
      <c r="I15" s="15">
        <v>2</v>
      </c>
      <c r="J15" s="15">
        <v>5</v>
      </c>
      <c r="K15" s="15">
        <v>17</v>
      </c>
      <c r="L15" s="15">
        <v>15</v>
      </c>
      <c r="M15" s="15">
        <v>18</v>
      </c>
      <c r="N15" s="15">
        <v>60</v>
      </c>
      <c r="O15" s="15">
        <v>4</v>
      </c>
      <c r="P15" s="15">
        <v>4</v>
      </c>
      <c r="Q15" s="15">
        <v>1</v>
      </c>
    </row>
    <row r="16" spans="1:17" s="3" customFormat="1" ht="15" customHeight="1">
      <c r="A16" s="7" t="s">
        <v>25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3" customFormat="1" ht="15" customHeight="1">
      <c r="A17" s="14" t="s">
        <v>26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3" customFormat="1" ht="15" customHeight="1">
      <c r="A18" s="7" t="s">
        <v>27</v>
      </c>
      <c r="B18">
        <v>71</v>
      </c>
      <c r="C18">
        <v>32</v>
      </c>
      <c r="D18">
        <v>39</v>
      </c>
      <c r="E18">
        <v>12</v>
      </c>
      <c r="F18">
        <v>2</v>
      </c>
      <c r="G18">
        <v>0</v>
      </c>
      <c r="H18">
        <v>2</v>
      </c>
      <c r="I18">
        <v>10</v>
      </c>
      <c r="J18">
        <v>11</v>
      </c>
      <c r="K18">
        <v>26</v>
      </c>
      <c r="L18">
        <v>50</v>
      </c>
      <c r="M18">
        <v>62</v>
      </c>
      <c r="N18">
        <v>163</v>
      </c>
      <c r="O18">
        <v>12</v>
      </c>
      <c r="P18">
        <v>12</v>
      </c>
      <c r="Q18">
        <v>2</v>
      </c>
    </row>
    <row r="19" spans="1:17" s="3" customFormat="1" ht="15" customHeight="1">
      <c r="A19" s="14" t="s">
        <v>28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3" customFormat="1" ht="15" customHeight="1">
      <c r="A20" s="7" t="s">
        <v>29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s="3" customFormat="1" ht="15" customHeight="1">
      <c r="A21" s="14" t="s">
        <v>30</v>
      </c>
      <c r="B21" s="15"/>
      <c r="C21" s="15"/>
      <c r="D21" s="15"/>
      <c r="E21" s="15"/>
      <c r="F21" s="15"/>
      <c r="G21" s="16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s="3" customFormat="1" ht="15" customHeight="1">
      <c r="A22" s="7" t="s">
        <v>31</v>
      </c>
      <c r="B22" s="8"/>
      <c r="C22" s="8"/>
      <c r="D22" s="8"/>
      <c r="E22" s="8"/>
      <c r="F22" s="8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s="3" customFormat="1" ht="15" customHeight="1">
      <c r="A23" s="14" t="s">
        <v>32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s="3" customFormat="1" ht="15" customHeight="1">
      <c r="A24" s="7" t="s">
        <v>33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s="3" customFormat="1" ht="15" customHeight="1">
      <c r="A25" s="14" t="s">
        <v>34</v>
      </c>
      <c r="B25" s="15"/>
      <c r="C25" s="15"/>
      <c r="D25" s="15"/>
      <c r="E25" s="15"/>
      <c r="F25" s="15"/>
      <c r="G25" s="16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s="3" customFormat="1" ht="15" customHeight="1">
      <c r="A26" s="10" t="s">
        <v>0</v>
      </c>
      <c r="B26" s="11">
        <f>SUM(B10:B25)</f>
        <v>416</v>
      </c>
      <c r="C26" s="11">
        <f aca="true" t="shared" si="0" ref="C26:Q26">SUM(C10:C25)</f>
        <v>160</v>
      </c>
      <c r="D26" s="11">
        <f t="shared" si="0"/>
        <v>256</v>
      </c>
      <c r="E26" s="11">
        <f t="shared" si="0"/>
        <v>38</v>
      </c>
      <c r="F26" s="11">
        <f t="shared" si="0"/>
        <v>6</v>
      </c>
      <c r="G26" s="11">
        <f t="shared" si="0"/>
        <v>0</v>
      </c>
      <c r="H26" s="11">
        <f t="shared" si="0"/>
        <v>12</v>
      </c>
      <c r="I26" s="11">
        <f t="shared" si="0"/>
        <v>23</v>
      </c>
      <c r="J26" s="11">
        <f t="shared" si="0"/>
        <v>41</v>
      </c>
      <c r="K26" s="11">
        <f t="shared" si="0"/>
        <v>95</v>
      </c>
      <c r="L26" s="11">
        <f t="shared" si="0"/>
        <v>123</v>
      </c>
      <c r="M26" s="11">
        <f t="shared" si="0"/>
        <v>186</v>
      </c>
      <c r="N26" s="11">
        <f t="shared" si="0"/>
        <v>486</v>
      </c>
      <c r="O26" s="11">
        <f t="shared" si="0"/>
        <v>37</v>
      </c>
      <c r="P26" s="11">
        <f t="shared" si="0"/>
        <v>37</v>
      </c>
      <c r="Q26" s="11">
        <f t="shared" si="0"/>
        <v>6</v>
      </c>
    </row>
    <row r="27" spans="2:17" s="3" customFormat="1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ht="12.75">
      <c r="M28" s="5"/>
    </row>
    <row r="31" ht="12.75"/>
    <row r="32" ht="12.75"/>
    <row r="33" ht="12.75"/>
  </sheetData>
  <sheetProtection/>
  <mergeCells count="6">
    <mergeCell ref="A8:A9"/>
    <mergeCell ref="B8:D8"/>
    <mergeCell ref="E8:E9"/>
    <mergeCell ref="F8:N8"/>
    <mergeCell ref="O8:P8"/>
    <mergeCell ref="Q8:Q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Usuario</cp:lastModifiedBy>
  <cp:lastPrinted>2018-02-06T16:26:13Z</cp:lastPrinted>
  <dcterms:created xsi:type="dcterms:W3CDTF">2009-02-13T18:26:33Z</dcterms:created>
  <dcterms:modified xsi:type="dcterms:W3CDTF">2018-12-06T16:34:04Z</dcterms:modified>
  <cp:category/>
  <cp:version/>
  <cp:contentType/>
  <cp:contentStatus/>
</cp:coreProperties>
</file>